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320" windowHeight="12120"/>
  </bookViews>
  <sheets>
    <sheet name="КПК0110150" sheetId="2" r:id="rId1"/>
  </sheets>
  <calcPr calcId="124519"/>
</workbook>
</file>

<file path=xl/calcChain.xml><?xml version="1.0" encoding="utf-8"?>
<calcChain xmlns="http://schemas.openxmlformats.org/spreadsheetml/2006/main">
  <c r="AC33" i="2"/>
  <c r="AO59"/>
  <c r="AK33"/>
  <c r="AK36"/>
  <c r="U19"/>
  <c r="BA91"/>
  <c r="AO91"/>
  <c r="AC91"/>
  <c r="AO42"/>
  <c r="AS35"/>
  <c r="AS34"/>
  <c r="AS33" l="1"/>
  <c r="AC36"/>
  <c r="AS36" s="1"/>
</calcChain>
</file>

<file path=xl/sharedStrings.xml><?xml version="1.0" encoding="utf-8"?>
<sst xmlns="http://schemas.openxmlformats.org/spreadsheetml/2006/main" count="303" uniqueCount="140">
  <si>
    <t>ЗАТВЕРДЖЕНО</t>
  </si>
  <si>
    <t>(найменування місцевого фінансового органу)</t>
  </si>
  <si>
    <t>_____________________№____________________________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</si>
  <si>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</si>
  <si>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</si>
  <si>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</si>
  <si>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</si>
  <si>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</si>
  <si>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</si>
  <si>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</si>
  <si>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</si>
  <si>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</si>
  <si>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</si>
  <si>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</si>
  <si>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</si>
  <si>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</si>
  <si>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</si>
  <si>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</si>
  <si>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</si>
  <si>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</si>
  <si>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</si>
  <si>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</si>
  <si>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</si>
  <si>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</si>
  <si>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</si>
  <si>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</si>
  <si>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</si>
  <si>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</si>
  <si>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</si>
  <si>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</si>
  <si>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</si>
  <si>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</si>
  <si>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</si>
  <si>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</si>
  <si>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</si>
  <si>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</si>
  <si>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</si>
  <si>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</si>
  <si>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</si>
  <si>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</si>
  <si>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</si>
  <si>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</si>
  <si>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</si>
  <si>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</si>
  <si>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</si>
  <si>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</si>
  <si>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</si>
  <si>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</si>
  <si>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</si>
  <si>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</si>
  <si>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</si>
  <si>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</si>
  <si>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</si>
  <si>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</si>
  <si>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</si>
  <si>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</si>
  <si>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</si>
  <si>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</si>
  <si>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</si>
  <si>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</si>
  <si>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</si>
  <si>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</si>
  <si>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</si>
  <si>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</si>
  <si>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</si>
  <si>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</si>
  <si>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</si>
  <si>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</si>
  <si>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</si>
  <si>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</si>
  <si>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</si>
  <si>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</si>
  <si>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</si>
  <si>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</si>
  <si>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Завдання</t>
  </si>
  <si>
    <t>0110150</t>
  </si>
  <si>
    <t>Забезпечення виконання наданих законодавством повноважень</t>
  </si>
  <si>
    <t/>
  </si>
  <si>
    <t>Забезпечення збереження енергоресурсів</t>
  </si>
  <si>
    <t>ВСЬОГО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</si>
  <si>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</si>
  <si>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</si>
  <si>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</si>
  <si>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</si>
  <si>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</si>
  <si>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</si>
  <si>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</si>
  <si>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</si>
  <si>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</si>
  <si>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</si>
  <si>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</si>
  <si>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</si>
  <si>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Вартість комунальних послуг (природний газ)</t>
  </si>
  <si>
    <t>кошторис</t>
  </si>
  <si>
    <t>Вартість комунальних послуг (електрпоенергія)</t>
  </si>
  <si>
    <t>Вартість комунальних послуг (водопостачання)</t>
  </si>
  <si>
    <t>Вартість комунальних послуг (теплопостачання)</t>
  </si>
  <si>
    <t>Обсяг споживання енергоресурсів  (теплопостачання) у натуральному виразі</t>
  </si>
  <si>
    <t>план</t>
  </si>
  <si>
    <t>Обсяг споживання енергоресурсів (водопостачання) у натуральному виразі</t>
  </si>
  <si>
    <t>Обсяг споживання енергоресурсів (електроенергії) у натуральному виразі</t>
  </si>
  <si>
    <t>Обсяг споживання енергоресурсів (природного газу) у натуральному виразі</t>
  </si>
  <si>
    <t>Середній обсяг споживання комунальних послуг (теплопостачання)</t>
  </si>
  <si>
    <t>Гкал/1 кв.м.</t>
  </si>
  <si>
    <t>Середній обсяг споживання комунальних послуг (водопостачання)</t>
  </si>
  <si>
    <t>Куб.м/1 кв.м.</t>
  </si>
  <si>
    <t>Середній  обсяг споживання комунальних послуг (електроенергія)</t>
  </si>
  <si>
    <t>КВт.год/1 кв.м</t>
  </si>
  <si>
    <t>Середній обсяг споживання комунальних послуг (природний газ)</t>
  </si>
  <si>
    <t>Куб.м./1 кв.м.</t>
  </si>
  <si>
    <t>Якості</t>
  </si>
  <si>
    <t>Зміни показників споживання в порівнянні з попереднім роком</t>
  </si>
  <si>
    <t>відс.</t>
  </si>
  <si>
    <t>Придбання предметів багатовартісного викориристання</t>
  </si>
  <si>
    <t>Вартість  предметів багатовартісного використання</t>
  </si>
  <si>
    <t>Рішення сесіій, виконкомів</t>
  </si>
  <si>
    <t>Кількість одиниць предметів багатовартісного використання</t>
  </si>
  <si>
    <t>шт.</t>
  </si>
  <si>
    <t>Середня вартість предметів багатовартісного використання</t>
  </si>
  <si>
    <t>Забезпечення придбання предметів багатовартісного використання</t>
  </si>
  <si>
    <t>0100000</t>
  </si>
  <si>
    <t>Виконавчий комітет Козятинської міської ради</t>
  </si>
  <si>
    <t>Міський голова</t>
  </si>
  <si>
    <t>Пузир О.Д.</t>
  </si>
  <si>
    <t>(тис.грн)</t>
  </si>
  <si>
    <t>бюджетної програми місцевого бюджету на 2018 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</si>
  <si>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</si>
  <si>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</si>
  <si>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0111</t>
  </si>
  <si>
    <t xml:space="preserve">Начальник фінансового управління </t>
  </si>
  <si>
    <t>Холковський П.А.</t>
  </si>
  <si>
    <t>Фінансове управління Козятинської міської ради</t>
  </si>
  <si>
    <t xml:space="preserve">Організаційне, інформаційно-аналітичне та матеріально-технічне забезпечення діяльності </t>
  </si>
  <si>
    <t>запити розпорядників</t>
  </si>
  <si>
    <t>Розпорядження №862-р від 22.12.2018 р.</t>
  </si>
  <si>
    <t xml:space="preserve"> Гкал/рік</t>
  </si>
  <si>
    <t xml:space="preserve"> куб. м/рік</t>
  </si>
  <si>
    <t xml:space="preserve"> кВт./рік</t>
  </si>
  <si>
    <t>Наказ №-62-ОД від 22.12.2018 р.</t>
  </si>
  <si>
    <t xml:space="preserve">1.Конституція України(Закон України від 28.06.1996р.№254к(96-ВР))_x000D_
2.Бюджетний кодекс України(Закон України від 08.07.2010р.№2456-VІ)_x000D_
3.ЗУ «Про органи місцевого самоврядування в Україні» _x000D_
 4 Наказ Міністерства фінансів України від 26.08.0214р. №836  «Про деякі питання запровадження програмно-цільового методу складання та виконання місцевих бюджетів», в новій редакції_x000D_
5. Наказ Міністерства фінансів України від 14.02.2011 № 96 «Про затвердження Типової відомчої класифікації видатків та кредитування місцевих бюджетів» _x000D_
6. Наказ Міністерства фінансів України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від 01.10.2010 р. № 1147 (із змінами від 27.09.2012 р. № 1035);_x000D_
7. Наказ Міністерства фінансів України «Про затвердження Примірного переліку результативних показників бюджетних програм для місцевих бюджетів за видатками, що не враховуються при визначенні обсягу міжбюджетних трансфертів» від 27.07.2011 р. №945 (із змінами від 30.11.2012 р. № 1260)_x000D_
8.Рішення 11 сесії  7  скликання Козятинської міської ради Вінницької обл. від 23.12.2017р №507-VII «Про міський бюджет на 2017р.»_x000D_
9.Рішення 13 сесії  7  скликання Козятинської міської ради Вінницької обл. від 07.04.2017р. №523-VII «Про внесення змін до місцевого бюджету на 2017р.»_x000D_
10.Рішення виконавчого комітету Козятинської міської ради №55 від 02.03.2018р. "Про внесення змін до міського бюджету 2018 р."_x000D_
11.Рішення 26  сесії  7  скликання Козятинської міської ради Вінницької обл. №995-YII від 30.03.2018р  «Про внесення змін до міського бюджету на 2018р.»            _x000D_
12. Рішення виконавчого комітету Козятинської міської ради №46 від 14.05.2018                                                                                                                                                                                             13. Рішення 28 сесії  7  скликання Козятинської міської ради Вінницької обл. від 06.07.2018р.                                                                                                                                                               
14. Рішення 30 сесії  7  скликання Козятинської міської ради Вінницької обл. №1198-VIІ, 1200-VII від 09.11.2018р  «Про внесення змін до міського бюджету на 2018р.»                            
15. Рішення 31 сесії  7  скликання Козятинської міської ради Вінницької обл. №1246-VIІ від 14.12.2018р  «Про внесення змін до міського бюджету на 2018р.»                                         
16. Рішення виконавчого комітету Козятинської міської ради №480 від 19.12.2018 р.                                                                                                                                                                                 
17. Рішення виконавчого комітету Козятинської міської ради №483 від 22.12.2018 р.      </t>
  </si>
</sst>
</file>

<file path=xl/styles.xml><?xml version="1.0" encoding="utf-8"?>
<styleSheet xmlns="http://schemas.openxmlformats.org/spreadsheetml/2006/main">
  <numFmts count="1">
    <numFmt numFmtId="164" formatCode="#0.00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4" xfId="0" quotePrefix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4" xfId="0" quotePrefix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49" fontId="12" fillId="0" borderId="4" xfId="0" quotePrefix="1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right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7" xfId="0" applyFont="1" applyBorder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10" workbookViewId="0">
      <selection activeCell="A25" sqref="A25:F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84" t="s">
        <v>27</v>
      </c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5" ht="15.95" customHeight="1">
      <c r="AO2" s="39" t="s">
        <v>0</v>
      </c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65" ht="15" customHeight="1">
      <c r="AO3" s="39" t="s">
        <v>134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5" ht="18" customHeight="1">
      <c r="AO4" s="40" t="s">
        <v>121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/>
      <c r="BH4"/>
      <c r="BI4"/>
      <c r="BJ4"/>
      <c r="BK4"/>
      <c r="BL4"/>
    </row>
    <row r="5" spans="1:65">
      <c r="AO5" s="86" t="s">
        <v>68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/>
      <c r="BH5"/>
      <c r="BI5"/>
      <c r="BJ5"/>
      <c r="BK5"/>
      <c r="BL5"/>
    </row>
    <row r="6" spans="1:65" ht="4.5" customHeight="1"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/>
      <c r="BH6"/>
      <c r="BI6"/>
      <c r="BJ6"/>
      <c r="BK6"/>
      <c r="BL6"/>
    </row>
    <row r="7" spans="1:65" ht="17.25" customHeight="1">
      <c r="AO7" s="39" t="s">
        <v>138</v>
      </c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/>
      <c r="BH7"/>
      <c r="BI7"/>
      <c r="BJ7"/>
      <c r="BK7"/>
      <c r="BL7"/>
      <c r="BM7" s="3"/>
    </row>
    <row r="8" spans="1:65" ht="21.95" customHeight="1">
      <c r="AO8" s="43" t="s">
        <v>131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/>
      <c r="BH8"/>
      <c r="BI8"/>
      <c r="BJ8"/>
      <c r="BK8"/>
      <c r="BL8"/>
    </row>
    <row r="9" spans="1:65" ht="15.95" customHeight="1">
      <c r="AO9" s="42" t="s">
        <v>1</v>
      </c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/>
      <c r="BH9"/>
      <c r="BI9"/>
      <c r="BJ9"/>
      <c r="BK9"/>
      <c r="BL9"/>
    </row>
    <row r="10" spans="1:65" ht="15.95" customHeight="1">
      <c r="AO10" s="44" t="s">
        <v>2</v>
      </c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/>
      <c r="BH10"/>
      <c r="BI10"/>
      <c r="BJ10"/>
      <c r="BK10"/>
      <c r="BL10"/>
    </row>
    <row r="11" spans="1:65" ht="15.75" customHeight="1">
      <c r="A11" s="45" t="s">
        <v>69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5" ht="15.75" customHeight="1">
      <c r="A12" s="45" t="s">
        <v>125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5" ht="21.75" customHeight="1">
      <c r="A13" s="46">
        <v>1</v>
      </c>
      <c r="B13" s="46"/>
      <c r="C13" s="47" t="s">
        <v>120</v>
      </c>
      <c r="D13" s="48"/>
      <c r="E13" s="48"/>
      <c r="F13" s="48"/>
      <c r="G13" s="48"/>
      <c r="H13" s="48"/>
      <c r="I13" s="48"/>
      <c r="J13" s="48"/>
      <c r="K13" s="48"/>
      <c r="L13" s="49" t="s">
        <v>121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</row>
    <row r="14" spans="1:65" ht="15.95" customHeight="1">
      <c r="A14" s="50" t="s">
        <v>3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 t="s">
        <v>4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</row>
    <row r="15" spans="1:65" ht="20.25" customHeight="1">
      <c r="A15" s="46" t="s">
        <v>28</v>
      </c>
      <c r="B15" s="46"/>
      <c r="C15" s="47" t="s">
        <v>127</v>
      </c>
      <c r="D15" s="48"/>
      <c r="E15" s="48"/>
      <c r="F15" s="48"/>
      <c r="G15" s="48"/>
      <c r="H15" s="48"/>
      <c r="I15" s="48"/>
      <c r="J15" s="48"/>
      <c r="K15" s="48"/>
      <c r="L15" s="49" t="s">
        <v>121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</row>
    <row r="16" spans="1:65" ht="15.95" customHeight="1">
      <c r="A16" s="50" t="s">
        <v>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 t="s">
        <v>5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</row>
    <row r="17" spans="1:79" ht="37.5" customHeight="1">
      <c r="A17" s="46">
        <v>3</v>
      </c>
      <c r="B17" s="46"/>
      <c r="C17" s="47" t="s">
        <v>75</v>
      </c>
      <c r="D17" s="48"/>
      <c r="E17" s="48"/>
      <c r="F17" s="48"/>
      <c r="G17" s="48"/>
      <c r="H17" s="48"/>
      <c r="I17" s="48"/>
      <c r="J17" s="48"/>
      <c r="K17" s="48"/>
      <c r="L17" s="47" t="s">
        <v>128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9" t="s">
        <v>126</v>
      </c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</row>
    <row r="18" spans="1:79" ht="20.100000000000001" customHeight="1">
      <c r="A18" s="50" t="s">
        <v>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 t="s">
        <v>29</v>
      </c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 t="s">
        <v>6</v>
      </c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</row>
    <row r="19" spans="1:79" ht="24.95" customHeight="1">
      <c r="A19" s="54" t="s">
        <v>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1">
        <f>SUM(AN19+BD19)</f>
        <v>15469.078</v>
      </c>
      <c r="V19" s="51"/>
      <c r="W19" s="51"/>
      <c r="X19" s="51"/>
      <c r="Y19" s="52" t="s">
        <v>71</v>
      </c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1">
        <v>14676.864</v>
      </c>
      <c r="AO19" s="51"/>
      <c r="AP19" s="51"/>
      <c r="AQ19" s="51"/>
      <c r="AR19" s="52" t="s">
        <v>73</v>
      </c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1">
        <v>792.21400000000006</v>
      </c>
      <c r="BE19" s="51"/>
      <c r="BF19" s="51"/>
      <c r="BG19" s="51"/>
      <c r="BH19" s="52" t="s">
        <v>72</v>
      </c>
      <c r="BI19" s="52"/>
      <c r="BJ19" s="52"/>
      <c r="BK19" s="52"/>
      <c r="BL19" s="52"/>
    </row>
    <row r="20" spans="1:79" ht="15.75" customHeight="1">
      <c r="A20" s="39" t="s">
        <v>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79" ht="314.25" customHeight="1">
      <c r="A21" s="49" t="s">
        <v>139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79" ht="15.95" customHeight="1">
      <c r="A22" s="52" t="s">
        <v>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3" t="s">
        <v>132</v>
      </c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</row>
    <row r="23" spans="1:79" ht="15.75" customHeight="1">
      <c r="A23" s="52" t="s">
        <v>10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</row>
    <row r="24" spans="1:79" ht="27.95" customHeight="1">
      <c r="A24" s="56" t="s">
        <v>13</v>
      </c>
      <c r="B24" s="56"/>
      <c r="C24" s="56"/>
      <c r="D24" s="56"/>
      <c r="E24" s="56"/>
      <c r="F24" s="56"/>
      <c r="G24" s="56" t="s">
        <v>12</v>
      </c>
      <c r="H24" s="56"/>
      <c r="I24" s="56"/>
      <c r="J24" s="56"/>
      <c r="K24" s="56"/>
      <c r="L24" s="56"/>
      <c r="M24" s="56" t="s">
        <v>30</v>
      </c>
      <c r="N24" s="56"/>
      <c r="O24" s="56"/>
      <c r="P24" s="56"/>
      <c r="Q24" s="56"/>
      <c r="R24" s="56"/>
      <c r="S24" s="56" t="s">
        <v>11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1:79" ht="15.75" customHeight="1">
      <c r="A25" s="35">
        <v>1</v>
      </c>
      <c r="B25" s="35"/>
      <c r="C25" s="35"/>
      <c r="D25" s="35"/>
      <c r="E25" s="35"/>
      <c r="F25" s="35"/>
      <c r="G25" s="35">
        <v>2</v>
      </c>
      <c r="H25" s="35"/>
      <c r="I25" s="35"/>
      <c r="J25" s="35"/>
      <c r="K25" s="35"/>
      <c r="L25" s="35"/>
      <c r="M25" s="35">
        <v>3</v>
      </c>
      <c r="N25" s="35"/>
      <c r="O25" s="35"/>
      <c r="P25" s="35"/>
      <c r="Q25" s="35"/>
      <c r="R25" s="35"/>
      <c r="S25" s="56">
        <v>4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0.5" hidden="1" customHeight="1">
      <c r="A26" s="8" t="s">
        <v>42</v>
      </c>
      <c r="B26" s="8"/>
      <c r="C26" s="8"/>
      <c r="D26" s="8"/>
      <c r="E26" s="8"/>
      <c r="F26" s="8"/>
      <c r="G26" s="8" t="s">
        <v>43</v>
      </c>
      <c r="H26" s="8"/>
      <c r="I26" s="8"/>
      <c r="J26" s="8"/>
      <c r="K26" s="8"/>
      <c r="L26" s="8"/>
      <c r="M26" s="8" t="s">
        <v>44</v>
      </c>
      <c r="N26" s="8"/>
      <c r="O26" s="8"/>
      <c r="P26" s="8"/>
      <c r="Q26" s="8"/>
      <c r="R26" s="8"/>
      <c r="S26" s="57" t="s">
        <v>45</v>
      </c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CA26" s="1" t="s">
        <v>50</v>
      </c>
    </row>
    <row r="27" spans="1:79" ht="15.75" customHeight="1">
      <c r="A27" s="39" t="s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" customHeight="1">
      <c r="A28" s="64" t="s">
        <v>124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</row>
    <row r="29" spans="1:79" ht="15.95" customHeight="1">
      <c r="A29" s="35" t="s">
        <v>13</v>
      </c>
      <c r="B29" s="35"/>
      <c r="C29" s="35"/>
      <c r="D29" s="35" t="s">
        <v>12</v>
      </c>
      <c r="E29" s="35"/>
      <c r="F29" s="35"/>
      <c r="G29" s="35"/>
      <c r="H29" s="35"/>
      <c r="I29" s="35"/>
      <c r="J29" s="35" t="s">
        <v>30</v>
      </c>
      <c r="K29" s="35"/>
      <c r="L29" s="35"/>
      <c r="M29" s="35"/>
      <c r="N29" s="35"/>
      <c r="O29" s="35"/>
      <c r="P29" s="35" t="s">
        <v>15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 t="s">
        <v>18</v>
      </c>
      <c r="AD29" s="35"/>
      <c r="AE29" s="35"/>
      <c r="AF29" s="35"/>
      <c r="AG29" s="35"/>
      <c r="AH29" s="35"/>
      <c r="AI29" s="35"/>
      <c r="AJ29" s="35"/>
      <c r="AK29" s="35" t="s">
        <v>17</v>
      </c>
      <c r="AL29" s="35"/>
      <c r="AM29" s="35"/>
      <c r="AN29" s="35"/>
      <c r="AO29" s="35"/>
      <c r="AP29" s="35"/>
      <c r="AQ29" s="35"/>
      <c r="AR29" s="35"/>
      <c r="AS29" s="35" t="s">
        <v>16</v>
      </c>
      <c r="AT29" s="35"/>
      <c r="AU29" s="35"/>
      <c r="AV29" s="35"/>
      <c r="AW29" s="35"/>
      <c r="AX29" s="35"/>
      <c r="AY29" s="35"/>
      <c r="AZ29" s="35"/>
    </row>
    <row r="30" spans="1:79" ht="29.1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</row>
    <row r="31" spans="1:79" ht="15.95" customHeight="1">
      <c r="A31" s="35">
        <v>1</v>
      </c>
      <c r="B31" s="35"/>
      <c r="C31" s="35"/>
      <c r="D31" s="35">
        <v>2</v>
      </c>
      <c r="E31" s="35"/>
      <c r="F31" s="35"/>
      <c r="G31" s="35"/>
      <c r="H31" s="35"/>
      <c r="I31" s="35"/>
      <c r="J31" s="35">
        <v>3</v>
      </c>
      <c r="K31" s="35"/>
      <c r="L31" s="35"/>
      <c r="M31" s="35"/>
      <c r="N31" s="35"/>
      <c r="O31" s="35"/>
      <c r="P31" s="35">
        <v>4</v>
      </c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>
        <v>5</v>
      </c>
      <c r="AD31" s="35"/>
      <c r="AE31" s="35"/>
      <c r="AF31" s="35"/>
      <c r="AG31" s="35"/>
      <c r="AH31" s="35"/>
      <c r="AI31" s="35"/>
      <c r="AJ31" s="35"/>
      <c r="AK31" s="35">
        <v>6</v>
      </c>
      <c r="AL31" s="35"/>
      <c r="AM31" s="35"/>
      <c r="AN31" s="35"/>
      <c r="AO31" s="35"/>
      <c r="AP31" s="35"/>
      <c r="AQ31" s="35"/>
      <c r="AR31" s="35"/>
      <c r="AS31" s="35">
        <v>7</v>
      </c>
      <c r="AT31" s="35"/>
      <c r="AU31" s="35"/>
      <c r="AV31" s="35"/>
      <c r="AW31" s="35"/>
      <c r="AX31" s="35"/>
      <c r="AY31" s="35"/>
      <c r="AZ31" s="35"/>
    </row>
    <row r="32" spans="1:79" s="4" customFormat="1" ht="6.75" hidden="1" customHeight="1">
      <c r="A32" s="8" t="s">
        <v>42</v>
      </c>
      <c r="B32" s="8"/>
      <c r="C32" s="8"/>
      <c r="D32" s="8" t="s">
        <v>43</v>
      </c>
      <c r="E32" s="8"/>
      <c r="F32" s="8"/>
      <c r="G32" s="8"/>
      <c r="H32" s="8"/>
      <c r="I32" s="8"/>
      <c r="J32" s="8" t="s">
        <v>44</v>
      </c>
      <c r="K32" s="8"/>
      <c r="L32" s="8"/>
      <c r="M32" s="8"/>
      <c r="N32" s="8"/>
      <c r="O32" s="8"/>
      <c r="P32" s="57" t="s">
        <v>45</v>
      </c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16" t="s">
        <v>46</v>
      </c>
      <c r="AD32" s="16"/>
      <c r="AE32" s="16"/>
      <c r="AF32" s="16"/>
      <c r="AG32" s="16"/>
      <c r="AH32" s="16"/>
      <c r="AI32" s="16"/>
      <c r="AJ32" s="16"/>
      <c r="AK32" s="16" t="s">
        <v>47</v>
      </c>
      <c r="AL32" s="16"/>
      <c r="AM32" s="16"/>
      <c r="AN32" s="16"/>
      <c r="AO32" s="16"/>
      <c r="AP32" s="16"/>
      <c r="AQ32" s="16"/>
      <c r="AR32" s="16"/>
      <c r="AS32" s="55" t="s">
        <v>48</v>
      </c>
      <c r="AT32" s="16"/>
      <c r="AU32" s="16"/>
      <c r="AV32" s="16"/>
      <c r="AW32" s="16"/>
      <c r="AX32" s="16"/>
      <c r="AY32" s="16"/>
      <c r="AZ32" s="16"/>
      <c r="CA32" s="4" t="s">
        <v>51</v>
      </c>
    </row>
    <row r="33" spans="1:79" s="4" customFormat="1">
      <c r="A33" s="17"/>
      <c r="B33" s="17"/>
      <c r="C33" s="17"/>
      <c r="D33" s="18" t="s">
        <v>75</v>
      </c>
      <c r="E33" s="19"/>
      <c r="F33" s="19"/>
      <c r="G33" s="19"/>
      <c r="H33" s="19"/>
      <c r="I33" s="20"/>
      <c r="J33" s="24">
        <v>111</v>
      </c>
      <c r="K33" s="24"/>
      <c r="L33" s="24"/>
      <c r="M33" s="24"/>
      <c r="N33" s="24"/>
      <c r="O33" s="24"/>
      <c r="P33" s="81" t="s">
        <v>74</v>
      </c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3"/>
      <c r="AC33" s="62">
        <f>SUM(AC35+AC34)</f>
        <v>14676.864000000001</v>
      </c>
      <c r="AD33" s="62"/>
      <c r="AE33" s="62"/>
      <c r="AF33" s="62"/>
      <c r="AG33" s="62"/>
      <c r="AH33" s="62"/>
      <c r="AI33" s="62"/>
      <c r="AJ33" s="62"/>
      <c r="AK33" s="63">
        <f>SUM(AK34:AR35)</f>
        <v>792.21400000000006</v>
      </c>
      <c r="AL33" s="63"/>
      <c r="AM33" s="63"/>
      <c r="AN33" s="63"/>
      <c r="AO33" s="63"/>
      <c r="AP33" s="63"/>
      <c r="AQ33" s="63"/>
      <c r="AR33" s="63"/>
      <c r="AS33" s="62">
        <f>AC33+AK33</f>
        <v>15469.078000000001</v>
      </c>
      <c r="AT33" s="62"/>
      <c r="AU33" s="62"/>
      <c r="AV33" s="62"/>
      <c r="AW33" s="62"/>
      <c r="AX33" s="62"/>
      <c r="AY33" s="62"/>
      <c r="AZ33" s="62"/>
      <c r="CA33" s="4" t="s">
        <v>52</v>
      </c>
    </row>
    <row r="34" spans="1:79" ht="25.5" customHeight="1">
      <c r="A34" s="8">
        <v>1</v>
      </c>
      <c r="B34" s="8"/>
      <c r="C34" s="8"/>
      <c r="D34" s="9" t="s">
        <v>75</v>
      </c>
      <c r="E34" s="10"/>
      <c r="F34" s="10"/>
      <c r="G34" s="10"/>
      <c r="H34" s="10"/>
      <c r="I34" s="11"/>
      <c r="J34" s="15" t="s">
        <v>77</v>
      </c>
      <c r="K34" s="15"/>
      <c r="L34" s="15"/>
      <c r="M34" s="15"/>
      <c r="N34" s="15"/>
      <c r="O34" s="15"/>
      <c r="P34" s="12" t="s">
        <v>76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4"/>
      <c r="AC34" s="63">
        <v>14187.664000000001</v>
      </c>
      <c r="AD34" s="63"/>
      <c r="AE34" s="63"/>
      <c r="AF34" s="63"/>
      <c r="AG34" s="63"/>
      <c r="AH34" s="63"/>
      <c r="AI34" s="63"/>
      <c r="AJ34" s="63"/>
      <c r="AK34" s="63">
        <v>792.21400000000006</v>
      </c>
      <c r="AL34" s="63"/>
      <c r="AM34" s="63"/>
      <c r="AN34" s="63"/>
      <c r="AO34" s="63"/>
      <c r="AP34" s="63"/>
      <c r="AQ34" s="63"/>
      <c r="AR34" s="63"/>
      <c r="AS34" s="63">
        <f>AC34+AK34</f>
        <v>14979.878000000001</v>
      </c>
      <c r="AT34" s="63"/>
      <c r="AU34" s="63"/>
      <c r="AV34" s="63"/>
      <c r="AW34" s="63"/>
      <c r="AX34" s="63"/>
      <c r="AY34" s="63"/>
      <c r="AZ34" s="63"/>
    </row>
    <row r="35" spans="1:79" ht="12.75" customHeight="1">
      <c r="A35" s="8">
        <v>2</v>
      </c>
      <c r="B35" s="8"/>
      <c r="C35" s="8"/>
      <c r="D35" s="9" t="s">
        <v>75</v>
      </c>
      <c r="E35" s="10"/>
      <c r="F35" s="10"/>
      <c r="G35" s="10"/>
      <c r="H35" s="10"/>
      <c r="I35" s="11"/>
      <c r="J35" s="15" t="s">
        <v>77</v>
      </c>
      <c r="K35" s="15"/>
      <c r="L35" s="15"/>
      <c r="M35" s="15"/>
      <c r="N35" s="15"/>
      <c r="O35" s="15"/>
      <c r="P35" s="12" t="s">
        <v>78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C35" s="63">
        <v>489.2</v>
      </c>
      <c r="AD35" s="63"/>
      <c r="AE35" s="63"/>
      <c r="AF35" s="63"/>
      <c r="AG35" s="63"/>
      <c r="AH35" s="63"/>
      <c r="AI35" s="63"/>
      <c r="AJ35" s="63"/>
      <c r="AK35" s="63">
        <v>0</v>
      </c>
      <c r="AL35" s="63"/>
      <c r="AM35" s="63"/>
      <c r="AN35" s="63"/>
      <c r="AO35" s="63"/>
      <c r="AP35" s="63"/>
      <c r="AQ35" s="63"/>
      <c r="AR35" s="63"/>
      <c r="AS35" s="63">
        <f>AC35+AK35</f>
        <v>489.2</v>
      </c>
      <c r="AT35" s="63"/>
      <c r="AU35" s="63"/>
      <c r="AV35" s="63"/>
      <c r="AW35" s="63"/>
      <c r="AX35" s="63"/>
      <c r="AY35" s="63"/>
      <c r="AZ35" s="63"/>
    </row>
    <row r="36" spans="1:79" s="4" customFormat="1">
      <c r="A36" s="17"/>
      <c r="B36" s="17"/>
      <c r="C36" s="17"/>
      <c r="D36" s="59" t="s">
        <v>77</v>
      </c>
      <c r="E36" s="60"/>
      <c r="F36" s="60"/>
      <c r="G36" s="60"/>
      <c r="H36" s="60"/>
      <c r="I36" s="61"/>
      <c r="J36" s="24" t="s">
        <v>77</v>
      </c>
      <c r="K36" s="24"/>
      <c r="L36" s="24"/>
      <c r="M36" s="24"/>
      <c r="N36" s="24"/>
      <c r="O36" s="24"/>
      <c r="P36" s="21" t="s">
        <v>79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3"/>
      <c r="AC36" s="62">
        <f>SUM(AC33+0)</f>
        <v>14676.864000000001</v>
      </c>
      <c r="AD36" s="62"/>
      <c r="AE36" s="62"/>
      <c r="AF36" s="62"/>
      <c r="AG36" s="62"/>
      <c r="AH36" s="62"/>
      <c r="AI36" s="62"/>
      <c r="AJ36" s="62"/>
      <c r="AK36" s="62">
        <f>SUM(AK34:AR35)</f>
        <v>792.21400000000006</v>
      </c>
      <c r="AL36" s="62"/>
      <c r="AM36" s="62"/>
      <c r="AN36" s="62"/>
      <c r="AO36" s="62"/>
      <c r="AP36" s="62"/>
      <c r="AQ36" s="62"/>
      <c r="AR36" s="62"/>
      <c r="AS36" s="62">
        <f>AC36+AK36</f>
        <v>15469.078000000001</v>
      </c>
      <c r="AT36" s="62"/>
      <c r="AU36" s="62"/>
      <c r="AV36" s="62"/>
      <c r="AW36" s="62"/>
      <c r="AX36" s="62"/>
      <c r="AY36" s="62"/>
      <c r="AZ36" s="62"/>
    </row>
    <row r="37" spans="1:79" ht="15.75" customHeight="1">
      <c r="A37" s="39" t="s">
        <v>32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34.5" customHeight="1">
      <c r="A38" s="35" t="s">
        <v>31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 t="s">
        <v>12</v>
      </c>
      <c r="R38" s="35"/>
      <c r="S38" s="35"/>
      <c r="T38" s="35"/>
      <c r="U38" s="35"/>
      <c r="V38" s="35"/>
      <c r="W38" s="35"/>
      <c r="X38" s="35"/>
      <c r="Y38" s="35" t="s">
        <v>18</v>
      </c>
      <c r="Z38" s="35"/>
      <c r="AA38" s="35"/>
      <c r="AB38" s="35"/>
      <c r="AC38" s="35"/>
      <c r="AD38" s="35"/>
      <c r="AE38" s="35"/>
      <c r="AF38" s="35"/>
      <c r="AG38" s="35" t="s">
        <v>17</v>
      </c>
      <c r="AH38" s="35"/>
      <c r="AI38" s="35"/>
      <c r="AJ38" s="35"/>
      <c r="AK38" s="35"/>
      <c r="AL38" s="35"/>
      <c r="AM38" s="35"/>
      <c r="AN38" s="35"/>
      <c r="AO38" s="35" t="s">
        <v>16</v>
      </c>
      <c r="AP38" s="35"/>
      <c r="AQ38" s="35"/>
      <c r="AR38" s="35"/>
      <c r="AS38" s="35"/>
      <c r="AT38" s="35"/>
      <c r="AU38" s="35"/>
      <c r="AV38" s="35"/>
    </row>
    <row r="39" spans="1:79" ht="0.75" hidden="1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</row>
    <row r="40" spans="1:79" ht="15.95" customHeight="1">
      <c r="A40" s="35">
        <v>1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>
        <v>2</v>
      </c>
      <c r="R40" s="35"/>
      <c r="S40" s="35"/>
      <c r="T40" s="35"/>
      <c r="U40" s="35"/>
      <c r="V40" s="35"/>
      <c r="W40" s="35"/>
      <c r="X40" s="35"/>
      <c r="Y40" s="35">
        <v>3</v>
      </c>
      <c r="Z40" s="35"/>
      <c r="AA40" s="35"/>
      <c r="AB40" s="35"/>
      <c r="AC40" s="35"/>
      <c r="AD40" s="35"/>
      <c r="AE40" s="35"/>
      <c r="AF40" s="35"/>
      <c r="AG40" s="35">
        <v>4</v>
      </c>
      <c r="AH40" s="35"/>
      <c r="AI40" s="35"/>
      <c r="AJ40" s="35"/>
      <c r="AK40" s="35"/>
      <c r="AL40" s="35"/>
      <c r="AM40" s="35"/>
      <c r="AN40" s="35"/>
      <c r="AO40" s="35">
        <v>5</v>
      </c>
      <c r="AP40" s="35"/>
      <c r="AQ40" s="35"/>
      <c r="AR40" s="35"/>
      <c r="AS40" s="35"/>
      <c r="AT40" s="35"/>
      <c r="AU40" s="35"/>
      <c r="AV40" s="35"/>
    </row>
    <row r="41" spans="1:79" ht="12.75" hidden="1" customHeight="1">
      <c r="A41" s="57" t="s">
        <v>45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8" t="s">
        <v>43</v>
      </c>
      <c r="R41" s="8"/>
      <c r="S41" s="8"/>
      <c r="T41" s="8"/>
      <c r="U41" s="8"/>
      <c r="V41" s="8"/>
      <c r="W41" s="8"/>
      <c r="X41" s="8"/>
      <c r="Y41" s="16" t="s">
        <v>46</v>
      </c>
      <c r="Z41" s="16"/>
      <c r="AA41" s="16"/>
      <c r="AB41" s="16"/>
      <c r="AC41" s="16"/>
      <c r="AD41" s="16"/>
      <c r="AE41" s="16"/>
      <c r="AF41" s="16"/>
      <c r="AG41" s="16" t="s">
        <v>47</v>
      </c>
      <c r="AH41" s="16"/>
      <c r="AI41" s="16"/>
      <c r="AJ41" s="16"/>
      <c r="AK41" s="16"/>
      <c r="AL41" s="16"/>
      <c r="AM41" s="16"/>
      <c r="AN41" s="16"/>
      <c r="AO41" s="16" t="s">
        <v>48</v>
      </c>
      <c r="AP41" s="16"/>
      <c r="AQ41" s="16"/>
      <c r="AR41" s="16"/>
      <c r="AS41" s="16"/>
      <c r="AT41" s="16"/>
      <c r="AU41" s="16"/>
      <c r="AV41" s="16"/>
      <c r="CA41" s="1" t="s">
        <v>53</v>
      </c>
    </row>
    <row r="42" spans="1:79" s="4" customFormat="1" ht="12.75" customHeight="1">
      <c r="A42" s="30" t="s">
        <v>79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59" t="s">
        <v>77</v>
      </c>
      <c r="R42" s="60"/>
      <c r="S42" s="60"/>
      <c r="T42" s="60"/>
      <c r="U42" s="60"/>
      <c r="V42" s="60"/>
      <c r="W42" s="60"/>
      <c r="X42" s="61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>
        <f>Y42+AG42</f>
        <v>0</v>
      </c>
      <c r="AP42" s="25"/>
      <c r="AQ42" s="25"/>
      <c r="AR42" s="25"/>
      <c r="AS42" s="25"/>
      <c r="AT42" s="25"/>
      <c r="AU42" s="25"/>
      <c r="AV42" s="25"/>
      <c r="CA42" s="4" t="s">
        <v>54</v>
      </c>
    </row>
    <row r="43" spans="1:79" ht="15.75" customHeight="1">
      <c r="A43" s="52" t="s">
        <v>19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</row>
    <row r="44" spans="1:79" ht="3.75" customHeigh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</row>
    <row r="45" spans="1:79" ht="30" customHeight="1">
      <c r="A45" s="35" t="s">
        <v>13</v>
      </c>
      <c r="B45" s="35"/>
      <c r="C45" s="35"/>
      <c r="D45" s="35"/>
      <c r="E45" s="35"/>
      <c r="F45" s="35"/>
      <c r="G45" s="36" t="s">
        <v>12</v>
      </c>
      <c r="H45" s="37"/>
      <c r="I45" s="37"/>
      <c r="J45" s="37"/>
      <c r="K45" s="37"/>
      <c r="L45" s="38"/>
      <c r="M45" s="35" t="s">
        <v>34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 t="s">
        <v>21</v>
      </c>
      <c r="AA45" s="35"/>
      <c r="AB45" s="35"/>
      <c r="AC45" s="35"/>
      <c r="AD45" s="35"/>
      <c r="AE45" s="35" t="s">
        <v>20</v>
      </c>
      <c r="AF45" s="35"/>
      <c r="AG45" s="35"/>
      <c r="AH45" s="35"/>
      <c r="AI45" s="35"/>
      <c r="AJ45" s="35"/>
      <c r="AK45" s="35"/>
      <c r="AL45" s="35"/>
      <c r="AM45" s="35"/>
      <c r="AN45" s="35"/>
      <c r="AO45" s="35" t="s">
        <v>33</v>
      </c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</row>
    <row r="46" spans="1:79" ht="15.75" customHeight="1">
      <c r="A46" s="35">
        <v>1</v>
      </c>
      <c r="B46" s="35"/>
      <c r="C46" s="35"/>
      <c r="D46" s="35"/>
      <c r="E46" s="35"/>
      <c r="F46" s="35"/>
      <c r="G46" s="36">
        <v>2</v>
      </c>
      <c r="H46" s="37"/>
      <c r="I46" s="37"/>
      <c r="J46" s="37"/>
      <c r="K46" s="37"/>
      <c r="L46" s="38"/>
      <c r="M46" s="35">
        <v>3</v>
      </c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>
        <v>4</v>
      </c>
      <c r="AA46" s="35"/>
      <c r="AB46" s="35"/>
      <c r="AC46" s="35"/>
      <c r="AD46" s="35"/>
      <c r="AE46" s="35">
        <v>5</v>
      </c>
      <c r="AF46" s="35"/>
      <c r="AG46" s="35"/>
      <c r="AH46" s="35"/>
      <c r="AI46" s="35"/>
      <c r="AJ46" s="35"/>
      <c r="AK46" s="35"/>
      <c r="AL46" s="35"/>
      <c r="AM46" s="35"/>
      <c r="AN46" s="35"/>
      <c r="AO46" s="35">
        <v>6</v>
      </c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</row>
    <row r="47" spans="1:79" ht="9.75" hidden="1" customHeight="1">
      <c r="A47" s="8" t="s">
        <v>42</v>
      </c>
      <c r="B47" s="8"/>
      <c r="C47" s="8"/>
      <c r="D47" s="8"/>
      <c r="E47" s="8"/>
      <c r="F47" s="8"/>
      <c r="G47" s="72" t="s">
        <v>43</v>
      </c>
      <c r="H47" s="73"/>
      <c r="I47" s="73"/>
      <c r="J47" s="73"/>
      <c r="K47" s="73"/>
      <c r="L47" s="74"/>
      <c r="M47" s="57" t="s">
        <v>45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8" t="s">
        <v>59</v>
      </c>
      <c r="AA47" s="8"/>
      <c r="AB47" s="8"/>
      <c r="AC47" s="8"/>
      <c r="AD47" s="8"/>
      <c r="AE47" s="57" t="s">
        <v>60</v>
      </c>
      <c r="AF47" s="57"/>
      <c r="AG47" s="57"/>
      <c r="AH47" s="57"/>
      <c r="AI47" s="57"/>
      <c r="AJ47" s="57"/>
      <c r="AK47" s="57"/>
      <c r="AL47" s="57"/>
      <c r="AM47" s="57"/>
      <c r="AN47" s="57"/>
      <c r="AO47" s="16" t="s">
        <v>70</v>
      </c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CA47" s="1" t="s">
        <v>55</v>
      </c>
    </row>
    <row r="48" spans="1:79" s="4" customFormat="1">
      <c r="A48" s="17"/>
      <c r="B48" s="17"/>
      <c r="C48" s="17"/>
      <c r="D48" s="17"/>
      <c r="E48" s="17"/>
      <c r="F48" s="17"/>
      <c r="G48" s="18" t="s">
        <v>75</v>
      </c>
      <c r="H48" s="19"/>
      <c r="I48" s="19"/>
      <c r="J48" s="19"/>
      <c r="K48" s="19"/>
      <c r="L48" s="20"/>
      <c r="M48" s="81" t="s">
        <v>74</v>
      </c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3"/>
      <c r="Z48" s="24" t="s">
        <v>77</v>
      </c>
      <c r="AA48" s="24"/>
      <c r="AB48" s="24"/>
      <c r="AC48" s="24"/>
      <c r="AD48" s="24"/>
      <c r="AE48" s="30" t="s">
        <v>77</v>
      </c>
      <c r="AF48" s="30"/>
      <c r="AG48" s="30"/>
      <c r="AH48" s="30"/>
      <c r="AI48" s="30"/>
      <c r="AJ48" s="30"/>
      <c r="AK48" s="30"/>
      <c r="AL48" s="30"/>
      <c r="AM48" s="30"/>
      <c r="AN48" s="30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CA48" s="4" t="s">
        <v>56</v>
      </c>
    </row>
    <row r="49" spans="1:55" s="4" customFormat="1" ht="25.5" customHeight="1">
      <c r="A49" s="17"/>
      <c r="B49" s="17"/>
      <c r="C49" s="17"/>
      <c r="D49" s="17"/>
      <c r="E49" s="17"/>
      <c r="F49" s="17"/>
      <c r="G49" s="18" t="s">
        <v>75</v>
      </c>
      <c r="H49" s="19"/>
      <c r="I49" s="19"/>
      <c r="J49" s="19"/>
      <c r="K49" s="19"/>
      <c r="L49" s="20"/>
      <c r="M49" s="21" t="s">
        <v>76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3"/>
      <c r="Z49" s="24" t="s">
        <v>77</v>
      </c>
      <c r="AA49" s="24"/>
      <c r="AB49" s="24"/>
      <c r="AC49" s="24"/>
      <c r="AD49" s="24"/>
      <c r="AE49" s="30" t="s">
        <v>77</v>
      </c>
      <c r="AF49" s="30"/>
      <c r="AG49" s="30"/>
      <c r="AH49" s="30"/>
      <c r="AI49" s="30"/>
      <c r="AJ49" s="30"/>
      <c r="AK49" s="30"/>
      <c r="AL49" s="30"/>
      <c r="AM49" s="30"/>
      <c r="AN49" s="30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</row>
    <row r="50" spans="1:55" s="4" customFormat="1">
      <c r="A50" s="17">
        <v>1</v>
      </c>
      <c r="B50" s="17"/>
      <c r="C50" s="17"/>
      <c r="D50" s="17"/>
      <c r="E50" s="17"/>
      <c r="F50" s="17"/>
      <c r="G50" s="18" t="s">
        <v>75</v>
      </c>
      <c r="H50" s="19"/>
      <c r="I50" s="19"/>
      <c r="J50" s="19"/>
      <c r="K50" s="19"/>
      <c r="L50" s="20"/>
      <c r="M50" s="21" t="s">
        <v>80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3"/>
      <c r="Z50" s="24" t="s">
        <v>77</v>
      </c>
      <c r="AA50" s="24"/>
      <c r="AB50" s="24"/>
      <c r="AC50" s="24"/>
      <c r="AD50" s="24"/>
      <c r="AE50" s="30" t="s">
        <v>77</v>
      </c>
      <c r="AF50" s="30"/>
      <c r="AG50" s="30"/>
      <c r="AH50" s="30"/>
      <c r="AI50" s="30"/>
      <c r="AJ50" s="30"/>
      <c r="AK50" s="30"/>
      <c r="AL50" s="30"/>
      <c r="AM50" s="30"/>
      <c r="AN50" s="30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</row>
    <row r="51" spans="1:55" ht="12.75" customHeight="1">
      <c r="A51" s="8"/>
      <c r="B51" s="8"/>
      <c r="C51" s="8"/>
      <c r="D51" s="8"/>
      <c r="E51" s="8"/>
      <c r="F51" s="8"/>
      <c r="G51" s="9" t="s">
        <v>75</v>
      </c>
      <c r="H51" s="10"/>
      <c r="I51" s="10"/>
      <c r="J51" s="10"/>
      <c r="K51" s="10"/>
      <c r="L51" s="11"/>
      <c r="M51" s="12" t="s">
        <v>81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  <c r="Z51" s="15" t="s">
        <v>82</v>
      </c>
      <c r="AA51" s="15"/>
      <c r="AB51" s="15"/>
      <c r="AC51" s="15"/>
      <c r="AD51" s="15"/>
      <c r="AE51" s="34" t="s">
        <v>83</v>
      </c>
      <c r="AF51" s="34"/>
      <c r="AG51" s="34"/>
      <c r="AH51" s="34"/>
      <c r="AI51" s="34"/>
      <c r="AJ51" s="34"/>
      <c r="AK51" s="34"/>
      <c r="AL51" s="34"/>
      <c r="AM51" s="34"/>
      <c r="AN51" s="34"/>
      <c r="AO51" s="16">
        <v>70</v>
      </c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</row>
    <row r="52" spans="1:55" s="4" customFormat="1">
      <c r="A52" s="17">
        <v>2</v>
      </c>
      <c r="B52" s="17"/>
      <c r="C52" s="17"/>
      <c r="D52" s="17"/>
      <c r="E52" s="17"/>
      <c r="F52" s="17"/>
      <c r="G52" s="18" t="s">
        <v>75</v>
      </c>
      <c r="H52" s="19"/>
      <c r="I52" s="19"/>
      <c r="J52" s="19"/>
      <c r="K52" s="19"/>
      <c r="L52" s="20"/>
      <c r="M52" s="21" t="s">
        <v>84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3"/>
      <c r="Z52" s="24" t="s">
        <v>77</v>
      </c>
      <c r="AA52" s="24"/>
      <c r="AB52" s="24"/>
      <c r="AC52" s="24"/>
      <c r="AD52" s="24"/>
      <c r="AE52" s="30" t="s">
        <v>77</v>
      </c>
      <c r="AF52" s="30"/>
      <c r="AG52" s="30"/>
      <c r="AH52" s="30"/>
      <c r="AI52" s="30"/>
      <c r="AJ52" s="30"/>
      <c r="AK52" s="30"/>
      <c r="AL52" s="30"/>
      <c r="AM52" s="30"/>
      <c r="AN52" s="30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</row>
    <row r="53" spans="1:55" ht="25.5" customHeight="1">
      <c r="A53" s="8"/>
      <c r="B53" s="8"/>
      <c r="C53" s="8"/>
      <c r="D53" s="8"/>
      <c r="E53" s="8"/>
      <c r="F53" s="8"/>
      <c r="G53" s="9" t="s">
        <v>75</v>
      </c>
      <c r="H53" s="10"/>
      <c r="I53" s="10"/>
      <c r="J53" s="10"/>
      <c r="K53" s="10"/>
      <c r="L53" s="11"/>
      <c r="M53" s="12" t="s">
        <v>85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4"/>
      <c r="Z53" s="15" t="s">
        <v>82</v>
      </c>
      <c r="AA53" s="15"/>
      <c r="AB53" s="15"/>
      <c r="AC53" s="15"/>
      <c r="AD53" s="15"/>
      <c r="AE53" s="34" t="s">
        <v>86</v>
      </c>
      <c r="AF53" s="34"/>
      <c r="AG53" s="34"/>
      <c r="AH53" s="34"/>
      <c r="AI53" s="34"/>
      <c r="AJ53" s="34"/>
      <c r="AK53" s="34"/>
      <c r="AL53" s="34"/>
      <c r="AM53" s="34"/>
      <c r="AN53" s="34"/>
      <c r="AO53" s="16">
        <v>47300</v>
      </c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</row>
    <row r="54" spans="1:55" s="4" customFormat="1">
      <c r="A54" s="17">
        <v>3</v>
      </c>
      <c r="B54" s="17"/>
      <c r="C54" s="17"/>
      <c r="D54" s="17"/>
      <c r="E54" s="17"/>
      <c r="F54" s="17"/>
      <c r="G54" s="18" t="s">
        <v>75</v>
      </c>
      <c r="H54" s="19"/>
      <c r="I54" s="19"/>
      <c r="J54" s="19"/>
      <c r="K54" s="19"/>
      <c r="L54" s="20"/>
      <c r="M54" s="21" t="s">
        <v>87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3"/>
      <c r="Z54" s="24" t="s">
        <v>77</v>
      </c>
      <c r="AA54" s="24"/>
      <c r="AB54" s="24"/>
      <c r="AC54" s="24"/>
      <c r="AD54" s="24"/>
      <c r="AE54" s="30" t="s">
        <v>77</v>
      </c>
      <c r="AF54" s="30"/>
      <c r="AG54" s="30"/>
      <c r="AH54" s="30"/>
      <c r="AI54" s="30"/>
      <c r="AJ54" s="30"/>
      <c r="AK54" s="30"/>
      <c r="AL54" s="30"/>
      <c r="AM54" s="30"/>
      <c r="AN54" s="30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</row>
    <row r="55" spans="1:55" ht="25.5" customHeight="1">
      <c r="A55" s="8"/>
      <c r="B55" s="8"/>
      <c r="C55" s="8"/>
      <c r="D55" s="8"/>
      <c r="E55" s="8"/>
      <c r="F55" s="8"/>
      <c r="G55" s="9" t="s">
        <v>75</v>
      </c>
      <c r="H55" s="10"/>
      <c r="I55" s="10"/>
      <c r="J55" s="10"/>
      <c r="K55" s="10"/>
      <c r="L55" s="11"/>
      <c r="M55" s="12" t="s">
        <v>88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  <c r="Z55" s="15" t="s">
        <v>82</v>
      </c>
      <c r="AA55" s="15"/>
      <c r="AB55" s="15"/>
      <c r="AC55" s="15"/>
      <c r="AD55" s="15"/>
      <c r="AE55" s="34" t="s">
        <v>89</v>
      </c>
      <c r="AF55" s="34"/>
      <c r="AG55" s="34"/>
      <c r="AH55" s="34"/>
      <c r="AI55" s="34"/>
      <c r="AJ55" s="34"/>
      <c r="AK55" s="34"/>
      <c r="AL55" s="34"/>
      <c r="AM55" s="34"/>
      <c r="AN55" s="34"/>
      <c r="AO55" s="16">
        <v>676</v>
      </c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</row>
    <row r="56" spans="1:55" ht="17.25" customHeight="1">
      <c r="A56" s="8"/>
      <c r="B56" s="8"/>
      <c r="C56" s="8"/>
      <c r="D56" s="8"/>
      <c r="E56" s="8"/>
      <c r="F56" s="8"/>
      <c r="G56" s="9" t="s">
        <v>75</v>
      </c>
      <c r="H56" s="10"/>
      <c r="I56" s="10"/>
      <c r="J56" s="10"/>
      <c r="K56" s="10"/>
      <c r="L56" s="11"/>
      <c r="M56" s="12" t="s">
        <v>90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  <c r="Z56" s="15" t="s">
        <v>91</v>
      </c>
      <c r="AA56" s="15"/>
      <c r="AB56" s="15"/>
      <c r="AC56" s="15"/>
      <c r="AD56" s="15"/>
      <c r="AE56" s="34" t="s">
        <v>89</v>
      </c>
      <c r="AF56" s="34"/>
      <c r="AG56" s="34"/>
      <c r="AH56" s="34"/>
      <c r="AI56" s="34"/>
      <c r="AJ56" s="34"/>
      <c r="AK56" s="34"/>
      <c r="AL56" s="34"/>
      <c r="AM56" s="34"/>
      <c r="AN56" s="34"/>
      <c r="AO56" s="16">
        <v>202.68</v>
      </c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</row>
    <row r="57" spans="1:55" s="4" customFormat="1">
      <c r="A57" s="17"/>
      <c r="B57" s="17"/>
      <c r="C57" s="17"/>
      <c r="D57" s="17"/>
      <c r="E57" s="17"/>
      <c r="F57" s="17"/>
      <c r="G57" s="18" t="s">
        <v>75</v>
      </c>
      <c r="H57" s="19"/>
      <c r="I57" s="19"/>
      <c r="J57" s="19"/>
      <c r="K57" s="19"/>
      <c r="L57" s="20"/>
      <c r="M57" s="31" t="s">
        <v>74</v>
      </c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3"/>
      <c r="Z57" s="24" t="s">
        <v>77</v>
      </c>
      <c r="AA57" s="24"/>
      <c r="AB57" s="24"/>
      <c r="AC57" s="24"/>
      <c r="AD57" s="24"/>
      <c r="AE57" s="30" t="s">
        <v>77</v>
      </c>
      <c r="AF57" s="30"/>
      <c r="AG57" s="30"/>
      <c r="AH57" s="30"/>
      <c r="AI57" s="30"/>
      <c r="AJ57" s="30"/>
      <c r="AK57" s="30"/>
      <c r="AL57" s="30"/>
      <c r="AM57" s="30"/>
      <c r="AN57" s="30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</row>
    <row r="58" spans="1:55" s="4" customFormat="1" ht="12.75" customHeight="1">
      <c r="A58" s="17"/>
      <c r="B58" s="17"/>
      <c r="C58" s="17"/>
      <c r="D58" s="17"/>
      <c r="E58" s="17"/>
      <c r="F58" s="17"/>
      <c r="G58" s="18" t="s">
        <v>75</v>
      </c>
      <c r="H58" s="19"/>
      <c r="I58" s="19"/>
      <c r="J58" s="19"/>
      <c r="K58" s="19"/>
      <c r="L58" s="20"/>
      <c r="M58" s="21" t="s">
        <v>78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3"/>
      <c r="Z58" s="24" t="s">
        <v>77</v>
      </c>
      <c r="AA58" s="24"/>
      <c r="AB58" s="24"/>
      <c r="AC58" s="24"/>
      <c r="AD58" s="24"/>
      <c r="AE58" s="30" t="s">
        <v>77</v>
      </c>
      <c r="AF58" s="30"/>
      <c r="AG58" s="30"/>
      <c r="AH58" s="30"/>
      <c r="AI58" s="30"/>
      <c r="AJ58" s="30"/>
      <c r="AK58" s="30"/>
      <c r="AL58" s="30"/>
      <c r="AM58" s="30"/>
      <c r="AN58" s="30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</row>
    <row r="59" spans="1:55" s="4" customFormat="1">
      <c r="A59" s="17">
        <v>1</v>
      </c>
      <c r="B59" s="17"/>
      <c r="C59" s="17"/>
      <c r="D59" s="17"/>
      <c r="E59" s="17"/>
      <c r="F59" s="17"/>
      <c r="G59" s="18" t="s">
        <v>75</v>
      </c>
      <c r="H59" s="19"/>
      <c r="I59" s="19"/>
      <c r="J59" s="19"/>
      <c r="K59" s="19"/>
      <c r="L59" s="20"/>
      <c r="M59" s="21" t="s">
        <v>80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3"/>
      <c r="Z59" s="24" t="s">
        <v>77</v>
      </c>
      <c r="AA59" s="24"/>
      <c r="AB59" s="24"/>
      <c r="AC59" s="24"/>
      <c r="AD59" s="24"/>
      <c r="AE59" s="30" t="s">
        <v>77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25">
        <f>SUM(AO60:BC63)</f>
        <v>489.6</v>
      </c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</row>
    <row r="60" spans="1:55" ht="17.25" customHeight="1">
      <c r="A60" s="8"/>
      <c r="B60" s="8"/>
      <c r="C60" s="8"/>
      <c r="D60" s="8"/>
      <c r="E60" s="8"/>
      <c r="F60" s="8"/>
      <c r="G60" s="9" t="s">
        <v>75</v>
      </c>
      <c r="H60" s="10"/>
      <c r="I60" s="10"/>
      <c r="J60" s="10"/>
      <c r="K60" s="10"/>
      <c r="L60" s="11"/>
      <c r="M60" s="12" t="s">
        <v>92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  <c r="Z60" s="15" t="s">
        <v>91</v>
      </c>
      <c r="AA60" s="15"/>
      <c r="AB60" s="15"/>
      <c r="AC60" s="15"/>
      <c r="AD60" s="15"/>
      <c r="AE60" s="34" t="s">
        <v>93</v>
      </c>
      <c r="AF60" s="34"/>
      <c r="AG60" s="34"/>
      <c r="AH60" s="34"/>
      <c r="AI60" s="34"/>
      <c r="AJ60" s="34"/>
      <c r="AK60" s="34"/>
      <c r="AL60" s="34"/>
      <c r="AM60" s="34"/>
      <c r="AN60" s="34"/>
      <c r="AO60" s="16">
        <v>159.30000000000001</v>
      </c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</row>
    <row r="61" spans="1:55" ht="25.5" customHeight="1">
      <c r="A61" s="8"/>
      <c r="B61" s="8"/>
      <c r="C61" s="8"/>
      <c r="D61" s="8"/>
      <c r="E61" s="8"/>
      <c r="F61" s="8"/>
      <c r="G61" s="9" t="s">
        <v>75</v>
      </c>
      <c r="H61" s="10"/>
      <c r="I61" s="10"/>
      <c r="J61" s="10"/>
      <c r="K61" s="10"/>
      <c r="L61" s="11"/>
      <c r="M61" s="12" t="s">
        <v>94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  <c r="Z61" s="15" t="s">
        <v>91</v>
      </c>
      <c r="AA61" s="15"/>
      <c r="AB61" s="15"/>
      <c r="AC61" s="15"/>
      <c r="AD61" s="15"/>
      <c r="AE61" s="34" t="s">
        <v>93</v>
      </c>
      <c r="AF61" s="34"/>
      <c r="AG61" s="34"/>
      <c r="AH61" s="34"/>
      <c r="AI61" s="34"/>
      <c r="AJ61" s="34"/>
      <c r="AK61" s="34"/>
      <c r="AL61" s="34"/>
      <c r="AM61" s="34"/>
      <c r="AN61" s="34"/>
      <c r="AO61" s="16">
        <v>154.80000000000001</v>
      </c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</row>
    <row r="62" spans="1:55" ht="25.5" customHeight="1">
      <c r="A62" s="8"/>
      <c r="B62" s="8"/>
      <c r="C62" s="8"/>
      <c r="D62" s="8"/>
      <c r="E62" s="8"/>
      <c r="F62" s="8"/>
      <c r="G62" s="9" t="s">
        <v>75</v>
      </c>
      <c r="H62" s="10"/>
      <c r="I62" s="10"/>
      <c r="J62" s="10"/>
      <c r="K62" s="10"/>
      <c r="L62" s="11"/>
      <c r="M62" s="12" t="s">
        <v>95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  <c r="Z62" s="15" t="s">
        <v>91</v>
      </c>
      <c r="AA62" s="15"/>
      <c r="AB62" s="15"/>
      <c r="AC62" s="15"/>
      <c r="AD62" s="15"/>
      <c r="AE62" s="34" t="s">
        <v>93</v>
      </c>
      <c r="AF62" s="34"/>
      <c r="AG62" s="34"/>
      <c r="AH62" s="34"/>
      <c r="AI62" s="34"/>
      <c r="AJ62" s="34"/>
      <c r="AK62" s="34"/>
      <c r="AL62" s="34"/>
      <c r="AM62" s="34"/>
      <c r="AN62" s="34"/>
      <c r="AO62" s="16">
        <v>7.8</v>
      </c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</row>
    <row r="63" spans="1:55" ht="25.5" customHeight="1">
      <c r="A63" s="8"/>
      <c r="B63" s="8"/>
      <c r="C63" s="8"/>
      <c r="D63" s="8"/>
      <c r="E63" s="8"/>
      <c r="F63" s="8"/>
      <c r="G63" s="9" t="s">
        <v>75</v>
      </c>
      <c r="H63" s="10"/>
      <c r="I63" s="10"/>
      <c r="J63" s="10"/>
      <c r="K63" s="10"/>
      <c r="L63" s="11"/>
      <c r="M63" s="12" t="s">
        <v>96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  <c r="Z63" s="15" t="s">
        <v>91</v>
      </c>
      <c r="AA63" s="15"/>
      <c r="AB63" s="15"/>
      <c r="AC63" s="15"/>
      <c r="AD63" s="15"/>
      <c r="AE63" s="34" t="s">
        <v>93</v>
      </c>
      <c r="AF63" s="34"/>
      <c r="AG63" s="34"/>
      <c r="AH63" s="34"/>
      <c r="AI63" s="34"/>
      <c r="AJ63" s="34"/>
      <c r="AK63" s="34"/>
      <c r="AL63" s="34"/>
      <c r="AM63" s="34"/>
      <c r="AN63" s="34"/>
      <c r="AO63" s="16">
        <v>167.7</v>
      </c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</row>
    <row r="64" spans="1:55" s="4" customFormat="1">
      <c r="A64" s="17">
        <v>2</v>
      </c>
      <c r="B64" s="17"/>
      <c r="C64" s="17"/>
      <c r="D64" s="17"/>
      <c r="E64" s="17"/>
      <c r="F64" s="17"/>
      <c r="G64" s="18" t="s">
        <v>75</v>
      </c>
      <c r="H64" s="19"/>
      <c r="I64" s="19"/>
      <c r="J64" s="19"/>
      <c r="K64" s="19"/>
      <c r="L64" s="20"/>
      <c r="M64" s="21" t="s">
        <v>84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3"/>
      <c r="Z64" s="24" t="s">
        <v>77</v>
      </c>
      <c r="AA64" s="24"/>
      <c r="AB64" s="24"/>
      <c r="AC64" s="24"/>
      <c r="AD64" s="24"/>
      <c r="AE64" s="30" t="s">
        <v>77</v>
      </c>
      <c r="AF64" s="30"/>
      <c r="AG64" s="30"/>
      <c r="AH64" s="30"/>
      <c r="AI64" s="30"/>
      <c r="AJ64" s="30"/>
      <c r="AK64" s="30"/>
      <c r="AL64" s="30"/>
      <c r="AM64" s="30"/>
      <c r="AN64" s="30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55" ht="25.5" customHeight="1">
      <c r="A65" s="8"/>
      <c r="B65" s="8"/>
      <c r="C65" s="8"/>
      <c r="D65" s="8"/>
      <c r="E65" s="8"/>
      <c r="F65" s="8"/>
      <c r="G65" s="9" t="s">
        <v>75</v>
      </c>
      <c r="H65" s="10"/>
      <c r="I65" s="10"/>
      <c r="J65" s="10"/>
      <c r="K65" s="10"/>
      <c r="L65" s="11"/>
      <c r="M65" s="12" t="s">
        <v>97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4"/>
      <c r="Z65" s="15" t="s">
        <v>135</v>
      </c>
      <c r="AA65" s="15"/>
      <c r="AB65" s="15"/>
      <c r="AC65" s="15"/>
      <c r="AD65" s="15"/>
      <c r="AE65" s="34" t="s">
        <v>98</v>
      </c>
      <c r="AF65" s="34"/>
      <c r="AG65" s="34"/>
      <c r="AH65" s="34"/>
      <c r="AI65" s="34"/>
      <c r="AJ65" s="34"/>
      <c r="AK65" s="34"/>
      <c r="AL65" s="34"/>
      <c r="AM65" s="34"/>
      <c r="AN65" s="34"/>
      <c r="AO65" s="16">
        <v>124.113</v>
      </c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</row>
    <row r="66" spans="1:55" ht="25.5" customHeight="1">
      <c r="A66" s="8"/>
      <c r="B66" s="8"/>
      <c r="C66" s="8"/>
      <c r="D66" s="8"/>
      <c r="E66" s="8"/>
      <c r="F66" s="8"/>
      <c r="G66" s="9" t="s">
        <v>75</v>
      </c>
      <c r="H66" s="10"/>
      <c r="I66" s="10"/>
      <c r="J66" s="10"/>
      <c r="K66" s="10"/>
      <c r="L66" s="11"/>
      <c r="M66" s="12" t="s">
        <v>99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4"/>
      <c r="Z66" s="15" t="s">
        <v>136</v>
      </c>
      <c r="AA66" s="15"/>
      <c r="AB66" s="15"/>
      <c r="AC66" s="15"/>
      <c r="AD66" s="15"/>
      <c r="AE66" s="34" t="s">
        <v>98</v>
      </c>
      <c r="AF66" s="34"/>
      <c r="AG66" s="34"/>
      <c r="AH66" s="34"/>
      <c r="AI66" s="34"/>
      <c r="AJ66" s="34"/>
      <c r="AK66" s="34"/>
      <c r="AL66" s="34"/>
      <c r="AM66" s="34"/>
      <c r="AN66" s="34"/>
      <c r="AO66" s="16">
        <v>555.6</v>
      </c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</row>
    <row r="67" spans="1:55" ht="25.5" customHeight="1">
      <c r="A67" s="8"/>
      <c r="B67" s="8"/>
      <c r="C67" s="8"/>
      <c r="D67" s="8"/>
      <c r="E67" s="8"/>
      <c r="F67" s="8"/>
      <c r="G67" s="9" t="s">
        <v>75</v>
      </c>
      <c r="H67" s="10"/>
      <c r="I67" s="10"/>
      <c r="J67" s="10"/>
      <c r="K67" s="10"/>
      <c r="L67" s="11"/>
      <c r="M67" s="12" t="s">
        <v>100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4"/>
      <c r="Z67" s="15" t="s">
        <v>137</v>
      </c>
      <c r="AA67" s="15"/>
      <c r="AB67" s="15"/>
      <c r="AC67" s="15"/>
      <c r="AD67" s="15"/>
      <c r="AE67" s="34" t="s">
        <v>98</v>
      </c>
      <c r="AF67" s="34"/>
      <c r="AG67" s="34"/>
      <c r="AH67" s="34"/>
      <c r="AI67" s="34"/>
      <c r="AJ67" s="34"/>
      <c r="AK67" s="34"/>
      <c r="AL67" s="34"/>
      <c r="AM67" s="34"/>
      <c r="AN67" s="34"/>
      <c r="AO67" s="16">
        <v>58940</v>
      </c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</row>
    <row r="68" spans="1:55" ht="25.5" customHeight="1">
      <c r="A68" s="8"/>
      <c r="B68" s="8"/>
      <c r="C68" s="8"/>
      <c r="D68" s="8"/>
      <c r="E68" s="8"/>
      <c r="F68" s="8"/>
      <c r="G68" s="9" t="s">
        <v>75</v>
      </c>
      <c r="H68" s="10"/>
      <c r="I68" s="10"/>
      <c r="J68" s="10"/>
      <c r="K68" s="10"/>
      <c r="L68" s="11"/>
      <c r="M68" s="12" t="s">
        <v>101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4"/>
      <c r="Z68" s="15" t="s">
        <v>136</v>
      </c>
      <c r="AA68" s="15"/>
      <c r="AB68" s="15"/>
      <c r="AC68" s="15"/>
      <c r="AD68" s="15"/>
      <c r="AE68" s="34" t="s">
        <v>98</v>
      </c>
      <c r="AF68" s="34"/>
      <c r="AG68" s="34"/>
      <c r="AH68" s="34"/>
      <c r="AI68" s="34"/>
      <c r="AJ68" s="34"/>
      <c r="AK68" s="34"/>
      <c r="AL68" s="34"/>
      <c r="AM68" s="34"/>
      <c r="AN68" s="34"/>
      <c r="AO68" s="16">
        <v>14355</v>
      </c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</row>
    <row r="69" spans="1:55" s="4" customFormat="1">
      <c r="A69" s="17">
        <v>3</v>
      </c>
      <c r="B69" s="17"/>
      <c r="C69" s="17"/>
      <c r="D69" s="17"/>
      <c r="E69" s="17"/>
      <c r="F69" s="17"/>
      <c r="G69" s="18" t="s">
        <v>75</v>
      </c>
      <c r="H69" s="19"/>
      <c r="I69" s="19"/>
      <c r="J69" s="19"/>
      <c r="K69" s="19"/>
      <c r="L69" s="20"/>
      <c r="M69" s="21" t="s">
        <v>87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3"/>
      <c r="Z69" s="24" t="s">
        <v>77</v>
      </c>
      <c r="AA69" s="24"/>
      <c r="AB69" s="24"/>
      <c r="AC69" s="24"/>
      <c r="AD69" s="24"/>
      <c r="AE69" s="30" t="s">
        <v>77</v>
      </c>
      <c r="AF69" s="30"/>
      <c r="AG69" s="30"/>
      <c r="AH69" s="30"/>
      <c r="AI69" s="30"/>
      <c r="AJ69" s="30"/>
      <c r="AK69" s="30"/>
      <c r="AL69" s="30"/>
      <c r="AM69" s="30"/>
      <c r="AN69" s="30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  <row r="70" spans="1:55" ht="25.5" customHeight="1">
      <c r="A70" s="8"/>
      <c r="B70" s="8"/>
      <c r="C70" s="8"/>
      <c r="D70" s="8"/>
      <c r="E70" s="8"/>
      <c r="F70" s="8"/>
      <c r="G70" s="9" t="s">
        <v>75</v>
      </c>
      <c r="H70" s="10"/>
      <c r="I70" s="10"/>
      <c r="J70" s="10"/>
      <c r="K70" s="10"/>
      <c r="L70" s="11"/>
      <c r="M70" s="12" t="s">
        <v>102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4"/>
      <c r="Z70" s="15" t="s">
        <v>103</v>
      </c>
      <c r="AA70" s="15"/>
      <c r="AB70" s="15"/>
      <c r="AC70" s="15"/>
      <c r="AD70" s="15"/>
      <c r="AE70" s="34" t="s">
        <v>89</v>
      </c>
      <c r="AF70" s="34"/>
      <c r="AG70" s="34"/>
      <c r="AH70" s="34"/>
      <c r="AI70" s="34"/>
      <c r="AJ70" s="34"/>
      <c r="AK70" s="34"/>
      <c r="AL70" s="34"/>
      <c r="AM70" s="34"/>
      <c r="AN70" s="34"/>
      <c r="AO70" s="16">
        <v>1.4E-2</v>
      </c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</row>
    <row r="71" spans="1:55" ht="25.5" customHeight="1">
      <c r="A71" s="8"/>
      <c r="B71" s="8"/>
      <c r="C71" s="8"/>
      <c r="D71" s="8"/>
      <c r="E71" s="8"/>
      <c r="F71" s="8"/>
      <c r="G71" s="9" t="s">
        <v>75</v>
      </c>
      <c r="H71" s="10"/>
      <c r="I71" s="10"/>
      <c r="J71" s="10"/>
      <c r="K71" s="10"/>
      <c r="L71" s="11"/>
      <c r="M71" s="12" t="s">
        <v>104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4"/>
      <c r="Z71" s="15" t="s">
        <v>105</v>
      </c>
      <c r="AA71" s="15"/>
      <c r="AB71" s="15"/>
      <c r="AC71" s="15"/>
      <c r="AD71" s="15"/>
      <c r="AE71" s="34" t="s">
        <v>89</v>
      </c>
      <c r="AF71" s="34"/>
      <c r="AG71" s="34"/>
      <c r="AH71" s="34"/>
      <c r="AI71" s="34"/>
      <c r="AJ71" s="34"/>
      <c r="AK71" s="34"/>
      <c r="AL71" s="34"/>
      <c r="AM71" s="34"/>
      <c r="AN71" s="34"/>
      <c r="AO71" s="16">
        <v>0.28699999999999998</v>
      </c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</row>
    <row r="72" spans="1:55" ht="25.5" customHeight="1">
      <c r="A72" s="8"/>
      <c r="B72" s="8"/>
      <c r="C72" s="8"/>
      <c r="D72" s="8"/>
      <c r="E72" s="8"/>
      <c r="F72" s="8"/>
      <c r="G72" s="9" t="s">
        <v>75</v>
      </c>
      <c r="H72" s="10"/>
      <c r="I72" s="10"/>
      <c r="J72" s="10"/>
      <c r="K72" s="10"/>
      <c r="L72" s="11"/>
      <c r="M72" s="12" t="s">
        <v>106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4"/>
      <c r="Z72" s="15" t="s">
        <v>107</v>
      </c>
      <c r="AA72" s="15"/>
      <c r="AB72" s="15"/>
      <c r="AC72" s="15"/>
      <c r="AD72" s="15"/>
      <c r="AE72" s="34" t="s">
        <v>89</v>
      </c>
      <c r="AF72" s="34"/>
      <c r="AG72" s="34"/>
      <c r="AH72" s="34"/>
      <c r="AI72" s="34"/>
      <c r="AJ72" s="34"/>
      <c r="AK72" s="34"/>
      <c r="AL72" s="34"/>
      <c r="AM72" s="34"/>
      <c r="AN72" s="34"/>
      <c r="AO72" s="16">
        <v>40.54</v>
      </c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</row>
    <row r="73" spans="1:55" ht="25.5" customHeight="1">
      <c r="A73" s="8"/>
      <c r="B73" s="8"/>
      <c r="C73" s="8"/>
      <c r="D73" s="8"/>
      <c r="E73" s="8"/>
      <c r="F73" s="8"/>
      <c r="G73" s="9" t="s">
        <v>75</v>
      </c>
      <c r="H73" s="10"/>
      <c r="I73" s="10"/>
      <c r="J73" s="10"/>
      <c r="K73" s="10"/>
      <c r="L73" s="11"/>
      <c r="M73" s="12" t="s">
        <v>108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4"/>
      <c r="Z73" s="15" t="s">
        <v>109</v>
      </c>
      <c r="AA73" s="15"/>
      <c r="AB73" s="15"/>
      <c r="AC73" s="15"/>
      <c r="AD73" s="15"/>
      <c r="AE73" s="34" t="s">
        <v>89</v>
      </c>
      <c r="AF73" s="34"/>
      <c r="AG73" s="34"/>
      <c r="AH73" s="34"/>
      <c r="AI73" s="34"/>
      <c r="AJ73" s="34"/>
      <c r="AK73" s="34"/>
      <c r="AL73" s="34"/>
      <c r="AM73" s="34"/>
      <c r="AN73" s="34"/>
      <c r="AO73" s="16">
        <v>10.6</v>
      </c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</row>
    <row r="74" spans="1:55" s="4" customFormat="1">
      <c r="A74" s="17">
        <v>4</v>
      </c>
      <c r="B74" s="17"/>
      <c r="C74" s="17"/>
      <c r="D74" s="17"/>
      <c r="E74" s="17"/>
      <c r="F74" s="17"/>
      <c r="G74" s="18" t="s">
        <v>75</v>
      </c>
      <c r="H74" s="19"/>
      <c r="I74" s="19"/>
      <c r="J74" s="19"/>
      <c r="K74" s="19"/>
      <c r="L74" s="20"/>
      <c r="M74" s="21" t="s">
        <v>110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3"/>
      <c r="Z74" s="24" t="s">
        <v>77</v>
      </c>
      <c r="AA74" s="24"/>
      <c r="AB74" s="24"/>
      <c r="AC74" s="24"/>
      <c r="AD74" s="24"/>
      <c r="AE74" s="30" t="s">
        <v>77</v>
      </c>
      <c r="AF74" s="30"/>
      <c r="AG74" s="30"/>
      <c r="AH74" s="30"/>
      <c r="AI74" s="30"/>
      <c r="AJ74" s="30"/>
      <c r="AK74" s="30"/>
      <c r="AL74" s="30"/>
      <c r="AM74" s="30"/>
      <c r="AN74" s="30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</row>
    <row r="75" spans="1:55" ht="25.5" customHeight="1">
      <c r="A75" s="8"/>
      <c r="B75" s="8"/>
      <c r="C75" s="8"/>
      <c r="D75" s="8"/>
      <c r="E75" s="8"/>
      <c r="F75" s="8"/>
      <c r="G75" s="9" t="s">
        <v>75</v>
      </c>
      <c r="H75" s="10"/>
      <c r="I75" s="10"/>
      <c r="J75" s="10"/>
      <c r="K75" s="10"/>
      <c r="L75" s="11"/>
      <c r="M75" s="12" t="s">
        <v>111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4"/>
      <c r="Z75" s="15" t="s">
        <v>112</v>
      </c>
      <c r="AA75" s="15"/>
      <c r="AB75" s="15"/>
      <c r="AC75" s="15"/>
      <c r="AD75" s="15"/>
      <c r="AE75" s="34" t="s">
        <v>89</v>
      </c>
      <c r="AF75" s="34"/>
      <c r="AG75" s="34"/>
      <c r="AH75" s="34"/>
      <c r="AI75" s="34"/>
      <c r="AJ75" s="34"/>
      <c r="AK75" s="34"/>
      <c r="AL75" s="34"/>
      <c r="AM75" s="34"/>
      <c r="AN75" s="34"/>
      <c r="AO75" s="16">
        <v>10.3</v>
      </c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</row>
    <row r="76" spans="1:55" s="4" customFormat="1">
      <c r="A76" s="17"/>
      <c r="B76" s="17"/>
      <c r="C76" s="17"/>
      <c r="D76" s="17"/>
      <c r="E76" s="17"/>
      <c r="F76" s="17"/>
      <c r="G76" s="18" t="s">
        <v>75</v>
      </c>
      <c r="H76" s="19"/>
      <c r="I76" s="19"/>
      <c r="J76" s="19"/>
      <c r="K76" s="19"/>
      <c r="L76" s="20"/>
      <c r="M76" s="31" t="s">
        <v>74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24" t="s">
        <v>77</v>
      </c>
      <c r="AA76" s="24"/>
      <c r="AB76" s="24"/>
      <c r="AC76" s="24"/>
      <c r="AD76" s="24"/>
      <c r="AE76" s="30" t="s">
        <v>77</v>
      </c>
      <c r="AF76" s="30"/>
      <c r="AG76" s="30"/>
      <c r="AH76" s="30"/>
      <c r="AI76" s="30"/>
      <c r="AJ76" s="30"/>
      <c r="AK76" s="30"/>
      <c r="AL76" s="30"/>
      <c r="AM76" s="30"/>
      <c r="AN76" s="30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</row>
    <row r="77" spans="1:55" s="4" customFormat="1" ht="25.5" customHeight="1">
      <c r="A77" s="17"/>
      <c r="B77" s="17"/>
      <c r="C77" s="17"/>
      <c r="D77" s="17"/>
      <c r="E77" s="17"/>
      <c r="F77" s="17"/>
      <c r="G77" s="18" t="s">
        <v>75</v>
      </c>
      <c r="H77" s="19"/>
      <c r="I77" s="19"/>
      <c r="J77" s="19"/>
      <c r="K77" s="19"/>
      <c r="L77" s="20"/>
      <c r="M77" s="21" t="s">
        <v>113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3"/>
      <c r="Z77" s="24" t="s">
        <v>77</v>
      </c>
      <c r="AA77" s="24"/>
      <c r="AB77" s="24"/>
      <c r="AC77" s="24"/>
      <c r="AD77" s="24"/>
      <c r="AE77" s="30" t="s">
        <v>77</v>
      </c>
      <c r="AF77" s="30"/>
      <c r="AG77" s="30"/>
      <c r="AH77" s="30"/>
      <c r="AI77" s="30"/>
      <c r="AJ77" s="30"/>
      <c r="AK77" s="30"/>
      <c r="AL77" s="30"/>
      <c r="AM77" s="30"/>
      <c r="AN77" s="30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</row>
    <row r="78" spans="1:55" s="4" customFormat="1">
      <c r="A78" s="17">
        <v>1</v>
      </c>
      <c r="B78" s="17"/>
      <c r="C78" s="17"/>
      <c r="D78" s="17"/>
      <c r="E78" s="17"/>
      <c r="F78" s="17"/>
      <c r="G78" s="18" t="s">
        <v>75</v>
      </c>
      <c r="H78" s="19"/>
      <c r="I78" s="19"/>
      <c r="J78" s="19"/>
      <c r="K78" s="19"/>
      <c r="L78" s="20"/>
      <c r="M78" s="21" t="s">
        <v>80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3"/>
      <c r="Z78" s="24" t="s">
        <v>77</v>
      </c>
      <c r="AA78" s="24"/>
      <c r="AB78" s="24"/>
      <c r="AC78" s="24"/>
      <c r="AD78" s="24"/>
      <c r="AE78" s="30" t="s">
        <v>77</v>
      </c>
      <c r="AF78" s="30"/>
      <c r="AG78" s="30"/>
      <c r="AH78" s="30"/>
      <c r="AI78" s="30"/>
      <c r="AJ78" s="30"/>
      <c r="AK78" s="30"/>
      <c r="AL78" s="30"/>
      <c r="AM78" s="30"/>
      <c r="AN78" s="30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</row>
    <row r="79" spans="1:55" ht="25.5" customHeight="1">
      <c r="A79" s="8"/>
      <c r="B79" s="8"/>
      <c r="C79" s="8"/>
      <c r="D79" s="8"/>
      <c r="E79" s="8"/>
      <c r="F79" s="8"/>
      <c r="G79" s="9" t="s">
        <v>75</v>
      </c>
      <c r="H79" s="10"/>
      <c r="I79" s="10"/>
      <c r="J79" s="10"/>
      <c r="K79" s="10"/>
      <c r="L79" s="11"/>
      <c r="M79" s="12" t="s">
        <v>114</v>
      </c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4"/>
      <c r="Z79" s="15" t="s">
        <v>91</v>
      </c>
      <c r="AA79" s="15"/>
      <c r="AB79" s="15"/>
      <c r="AC79" s="15"/>
      <c r="AD79" s="15"/>
      <c r="AE79" s="12" t="s">
        <v>115</v>
      </c>
      <c r="AF79" s="28"/>
      <c r="AG79" s="28"/>
      <c r="AH79" s="28"/>
      <c r="AI79" s="28"/>
      <c r="AJ79" s="28"/>
      <c r="AK79" s="28"/>
      <c r="AL79" s="28"/>
      <c r="AM79" s="28"/>
      <c r="AN79" s="29"/>
      <c r="AO79" s="16">
        <v>792.21400000000006</v>
      </c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</row>
    <row r="80" spans="1:55" s="4" customFormat="1">
      <c r="A80" s="17">
        <v>2</v>
      </c>
      <c r="B80" s="17"/>
      <c r="C80" s="17"/>
      <c r="D80" s="17"/>
      <c r="E80" s="17"/>
      <c r="F80" s="17"/>
      <c r="G80" s="18" t="s">
        <v>75</v>
      </c>
      <c r="H80" s="19"/>
      <c r="I80" s="19"/>
      <c r="J80" s="19"/>
      <c r="K80" s="19"/>
      <c r="L80" s="20"/>
      <c r="M80" s="21" t="s">
        <v>84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3"/>
      <c r="Z80" s="24" t="s">
        <v>77</v>
      </c>
      <c r="AA80" s="24"/>
      <c r="AB80" s="24"/>
      <c r="AC80" s="24"/>
      <c r="AD80" s="24"/>
      <c r="AE80" s="21" t="s">
        <v>77</v>
      </c>
      <c r="AF80" s="26"/>
      <c r="AG80" s="26"/>
      <c r="AH80" s="26"/>
      <c r="AI80" s="26"/>
      <c r="AJ80" s="26"/>
      <c r="AK80" s="26"/>
      <c r="AL80" s="26"/>
      <c r="AM80" s="26"/>
      <c r="AN80" s="27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</row>
    <row r="81" spans="1:79" ht="25.5" customHeight="1">
      <c r="A81" s="8"/>
      <c r="B81" s="8"/>
      <c r="C81" s="8"/>
      <c r="D81" s="8"/>
      <c r="E81" s="8"/>
      <c r="F81" s="8"/>
      <c r="G81" s="9" t="s">
        <v>75</v>
      </c>
      <c r="H81" s="10"/>
      <c r="I81" s="10"/>
      <c r="J81" s="10"/>
      <c r="K81" s="10"/>
      <c r="L81" s="11"/>
      <c r="M81" s="12" t="s">
        <v>116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4"/>
      <c r="Z81" s="15" t="s">
        <v>117</v>
      </c>
      <c r="AA81" s="15"/>
      <c r="AB81" s="15"/>
      <c r="AC81" s="15"/>
      <c r="AD81" s="15"/>
      <c r="AE81" s="12" t="s">
        <v>133</v>
      </c>
      <c r="AF81" s="13"/>
      <c r="AG81" s="13"/>
      <c r="AH81" s="13"/>
      <c r="AI81" s="13"/>
      <c r="AJ81" s="13"/>
      <c r="AK81" s="13"/>
      <c r="AL81" s="13"/>
      <c r="AM81" s="13"/>
      <c r="AN81" s="14"/>
      <c r="AO81" s="16">
        <v>9</v>
      </c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</row>
    <row r="82" spans="1:79" s="4" customFormat="1">
      <c r="A82" s="17">
        <v>3</v>
      </c>
      <c r="B82" s="17"/>
      <c r="C82" s="17"/>
      <c r="D82" s="17"/>
      <c r="E82" s="17"/>
      <c r="F82" s="17"/>
      <c r="G82" s="18" t="s">
        <v>75</v>
      </c>
      <c r="H82" s="19"/>
      <c r="I82" s="19"/>
      <c r="J82" s="19"/>
      <c r="K82" s="19"/>
      <c r="L82" s="20"/>
      <c r="M82" s="21" t="s">
        <v>87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3"/>
      <c r="Z82" s="24" t="s">
        <v>77</v>
      </c>
      <c r="AA82" s="24"/>
      <c r="AB82" s="24"/>
      <c r="AC82" s="24"/>
      <c r="AD82" s="24"/>
      <c r="AE82" s="21" t="s">
        <v>77</v>
      </c>
      <c r="AF82" s="22"/>
      <c r="AG82" s="22"/>
      <c r="AH82" s="22"/>
      <c r="AI82" s="22"/>
      <c r="AJ82" s="22"/>
      <c r="AK82" s="22"/>
      <c r="AL82" s="22"/>
      <c r="AM82" s="22"/>
      <c r="AN82" s="23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</row>
    <row r="83" spans="1:79" ht="25.5" customHeight="1">
      <c r="A83" s="8"/>
      <c r="B83" s="8"/>
      <c r="C83" s="8"/>
      <c r="D83" s="8"/>
      <c r="E83" s="8"/>
      <c r="F83" s="8"/>
      <c r="G83" s="9" t="s">
        <v>75</v>
      </c>
      <c r="H83" s="10"/>
      <c r="I83" s="10"/>
      <c r="J83" s="10"/>
      <c r="K83" s="10"/>
      <c r="L83" s="11"/>
      <c r="M83" s="12" t="s">
        <v>118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4"/>
      <c r="Z83" s="15" t="s">
        <v>91</v>
      </c>
      <c r="AA83" s="15"/>
      <c r="AB83" s="15"/>
      <c r="AC83" s="15"/>
      <c r="AD83" s="15"/>
      <c r="AE83" s="12" t="s">
        <v>89</v>
      </c>
      <c r="AF83" s="13"/>
      <c r="AG83" s="13"/>
      <c r="AH83" s="13"/>
      <c r="AI83" s="13"/>
      <c r="AJ83" s="13"/>
      <c r="AK83" s="13"/>
      <c r="AL83" s="13"/>
      <c r="AM83" s="13"/>
      <c r="AN83" s="14"/>
      <c r="AO83" s="16">
        <v>88.02</v>
      </c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</row>
    <row r="84" spans="1:79" s="4" customFormat="1">
      <c r="A84" s="17">
        <v>4</v>
      </c>
      <c r="B84" s="17"/>
      <c r="C84" s="17"/>
      <c r="D84" s="17"/>
      <c r="E84" s="17"/>
      <c r="F84" s="17"/>
      <c r="G84" s="18" t="s">
        <v>75</v>
      </c>
      <c r="H84" s="19"/>
      <c r="I84" s="19"/>
      <c r="J84" s="19"/>
      <c r="K84" s="19"/>
      <c r="L84" s="20"/>
      <c r="M84" s="21" t="s">
        <v>110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3"/>
      <c r="Z84" s="24" t="s">
        <v>77</v>
      </c>
      <c r="AA84" s="24"/>
      <c r="AB84" s="24"/>
      <c r="AC84" s="24"/>
      <c r="AD84" s="24"/>
      <c r="AE84" s="21" t="s">
        <v>77</v>
      </c>
      <c r="AF84" s="22"/>
      <c r="AG84" s="22"/>
      <c r="AH84" s="22"/>
      <c r="AI84" s="22"/>
      <c r="AJ84" s="22"/>
      <c r="AK84" s="22"/>
      <c r="AL84" s="22"/>
      <c r="AM84" s="22"/>
      <c r="AN84" s="23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</row>
    <row r="85" spans="1:79" ht="25.5" customHeight="1">
      <c r="A85" s="8"/>
      <c r="B85" s="8"/>
      <c r="C85" s="8"/>
      <c r="D85" s="8"/>
      <c r="E85" s="8"/>
      <c r="F85" s="8"/>
      <c r="G85" s="9" t="s">
        <v>75</v>
      </c>
      <c r="H85" s="10"/>
      <c r="I85" s="10"/>
      <c r="J85" s="10"/>
      <c r="K85" s="10"/>
      <c r="L85" s="11"/>
      <c r="M85" s="12" t="s">
        <v>119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4"/>
      <c r="Z85" s="15" t="s">
        <v>112</v>
      </c>
      <c r="AA85" s="15"/>
      <c r="AB85" s="15"/>
      <c r="AC85" s="15"/>
      <c r="AD85" s="15"/>
      <c r="AE85" s="12" t="s">
        <v>89</v>
      </c>
      <c r="AF85" s="13"/>
      <c r="AG85" s="13"/>
      <c r="AH85" s="13"/>
      <c r="AI85" s="13"/>
      <c r="AJ85" s="13"/>
      <c r="AK85" s="13"/>
      <c r="AL85" s="13"/>
      <c r="AM85" s="13"/>
      <c r="AN85" s="14"/>
      <c r="AO85" s="16">
        <v>100</v>
      </c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</row>
    <row r="86" spans="1:79" s="2" customFormat="1" ht="21" customHeight="1">
      <c r="A86" s="52" t="s">
        <v>67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</row>
    <row r="87" spans="1:79" ht="39.950000000000003" customHeight="1">
      <c r="A87" s="65" t="s">
        <v>25</v>
      </c>
      <c r="B87" s="66"/>
      <c r="C87" s="66"/>
      <c r="D87" s="56" t="s">
        <v>24</v>
      </c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65" t="s">
        <v>12</v>
      </c>
      <c r="R87" s="66"/>
      <c r="S87" s="66"/>
      <c r="T87" s="79"/>
      <c r="U87" s="56" t="s">
        <v>23</v>
      </c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 t="s">
        <v>35</v>
      </c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 t="s">
        <v>36</v>
      </c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 t="s">
        <v>22</v>
      </c>
      <c r="BF87" s="56"/>
      <c r="BG87" s="56"/>
      <c r="BH87" s="56"/>
      <c r="BI87" s="56"/>
      <c r="BJ87" s="56"/>
      <c r="BK87" s="56"/>
      <c r="BL87" s="56"/>
      <c r="BM87" s="56"/>
    </row>
    <row r="88" spans="1:79" ht="33.950000000000003" customHeight="1">
      <c r="A88" s="67"/>
      <c r="B88" s="68"/>
      <c r="C88" s="68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67"/>
      <c r="R88" s="68"/>
      <c r="S88" s="68"/>
      <c r="T88" s="80"/>
      <c r="U88" s="56" t="s">
        <v>18</v>
      </c>
      <c r="V88" s="56"/>
      <c r="W88" s="56"/>
      <c r="X88" s="56"/>
      <c r="Y88" s="56" t="s">
        <v>17</v>
      </c>
      <c r="Z88" s="56"/>
      <c r="AA88" s="56"/>
      <c r="AB88" s="56"/>
      <c r="AC88" s="56" t="s">
        <v>16</v>
      </c>
      <c r="AD88" s="56"/>
      <c r="AE88" s="56"/>
      <c r="AF88" s="56"/>
      <c r="AG88" s="56" t="s">
        <v>18</v>
      </c>
      <c r="AH88" s="56"/>
      <c r="AI88" s="56"/>
      <c r="AJ88" s="56"/>
      <c r="AK88" s="56" t="s">
        <v>17</v>
      </c>
      <c r="AL88" s="56"/>
      <c r="AM88" s="56"/>
      <c r="AN88" s="56"/>
      <c r="AO88" s="56" t="s">
        <v>16</v>
      </c>
      <c r="AP88" s="56"/>
      <c r="AQ88" s="56"/>
      <c r="AR88" s="56"/>
      <c r="AS88" s="56" t="s">
        <v>18</v>
      </c>
      <c r="AT88" s="56"/>
      <c r="AU88" s="56"/>
      <c r="AV88" s="56"/>
      <c r="AW88" s="56" t="s">
        <v>17</v>
      </c>
      <c r="AX88" s="56"/>
      <c r="AY88" s="56"/>
      <c r="AZ88" s="56"/>
      <c r="BA88" s="56" t="s">
        <v>16</v>
      </c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</row>
    <row r="89" spans="1:79" ht="15" customHeight="1">
      <c r="A89" s="69">
        <v>1</v>
      </c>
      <c r="B89" s="70"/>
      <c r="C89" s="70"/>
      <c r="D89" s="56">
        <v>2</v>
      </c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69">
        <v>3</v>
      </c>
      <c r="R89" s="70"/>
      <c r="S89" s="70"/>
      <c r="T89" s="71"/>
      <c r="U89" s="56">
        <v>4</v>
      </c>
      <c r="V89" s="56"/>
      <c r="W89" s="56"/>
      <c r="X89" s="56"/>
      <c r="Y89" s="56">
        <v>5</v>
      </c>
      <c r="Z89" s="56"/>
      <c r="AA89" s="56"/>
      <c r="AB89" s="56"/>
      <c r="AC89" s="56">
        <v>6</v>
      </c>
      <c r="AD89" s="56"/>
      <c r="AE89" s="56"/>
      <c r="AF89" s="56"/>
      <c r="AG89" s="56">
        <v>7</v>
      </c>
      <c r="AH89" s="56"/>
      <c r="AI89" s="56"/>
      <c r="AJ89" s="56"/>
      <c r="AK89" s="56">
        <v>8</v>
      </c>
      <c r="AL89" s="56"/>
      <c r="AM89" s="56"/>
      <c r="AN89" s="56"/>
      <c r="AO89" s="56">
        <v>9</v>
      </c>
      <c r="AP89" s="56"/>
      <c r="AQ89" s="56"/>
      <c r="AR89" s="56"/>
      <c r="AS89" s="56">
        <v>10</v>
      </c>
      <c r="AT89" s="56"/>
      <c r="AU89" s="56"/>
      <c r="AV89" s="56"/>
      <c r="AW89" s="56">
        <v>11</v>
      </c>
      <c r="AX89" s="56"/>
      <c r="AY89" s="56"/>
      <c r="AZ89" s="56"/>
      <c r="BA89" s="56">
        <v>12</v>
      </c>
      <c r="BB89" s="56"/>
      <c r="BC89" s="56"/>
      <c r="BD89" s="56"/>
      <c r="BE89" s="56">
        <v>13</v>
      </c>
      <c r="BF89" s="56"/>
      <c r="BG89" s="56"/>
      <c r="BH89" s="56"/>
      <c r="BI89" s="56"/>
      <c r="BJ89" s="56"/>
      <c r="BK89" s="56"/>
      <c r="BL89" s="56"/>
      <c r="BM89" s="56"/>
    </row>
    <row r="90" spans="1:79" ht="12.75" hidden="1" customHeight="1">
      <c r="A90" s="72" t="s">
        <v>61</v>
      </c>
      <c r="B90" s="73"/>
      <c r="C90" s="73"/>
      <c r="D90" s="57" t="s">
        <v>45</v>
      </c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72" t="s">
        <v>43</v>
      </c>
      <c r="R90" s="73"/>
      <c r="S90" s="73"/>
      <c r="T90" s="74"/>
      <c r="U90" s="16" t="s">
        <v>62</v>
      </c>
      <c r="V90" s="16"/>
      <c r="W90" s="16"/>
      <c r="X90" s="16"/>
      <c r="Y90" s="16" t="s">
        <v>63</v>
      </c>
      <c r="Z90" s="16"/>
      <c r="AA90" s="16"/>
      <c r="AB90" s="16"/>
      <c r="AC90" s="16" t="s">
        <v>49</v>
      </c>
      <c r="AD90" s="16"/>
      <c r="AE90" s="16"/>
      <c r="AF90" s="16"/>
      <c r="AG90" s="16" t="s">
        <v>46</v>
      </c>
      <c r="AH90" s="16"/>
      <c r="AI90" s="16"/>
      <c r="AJ90" s="16"/>
      <c r="AK90" s="16" t="s">
        <v>47</v>
      </c>
      <c r="AL90" s="16"/>
      <c r="AM90" s="16"/>
      <c r="AN90" s="16"/>
      <c r="AO90" s="16" t="s">
        <v>49</v>
      </c>
      <c r="AP90" s="16"/>
      <c r="AQ90" s="16"/>
      <c r="AR90" s="16"/>
      <c r="AS90" s="16" t="s">
        <v>64</v>
      </c>
      <c r="AT90" s="16"/>
      <c r="AU90" s="16"/>
      <c r="AV90" s="16"/>
      <c r="AW90" s="16" t="s">
        <v>65</v>
      </c>
      <c r="AX90" s="16"/>
      <c r="AY90" s="16"/>
      <c r="AZ90" s="16"/>
      <c r="BA90" s="16" t="s">
        <v>49</v>
      </c>
      <c r="BB90" s="16"/>
      <c r="BC90" s="16"/>
      <c r="BD90" s="16"/>
      <c r="BE90" s="57" t="s">
        <v>66</v>
      </c>
      <c r="BF90" s="57"/>
      <c r="BG90" s="57"/>
      <c r="BH90" s="57"/>
      <c r="BI90" s="57"/>
      <c r="BJ90" s="57"/>
      <c r="BK90" s="57"/>
      <c r="BL90" s="57"/>
      <c r="BM90" s="57"/>
      <c r="CA90" s="1" t="s">
        <v>57</v>
      </c>
    </row>
    <row r="91" spans="1:79" s="4" customFormat="1">
      <c r="A91" s="78" t="s">
        <v>77</v>
      </c>
      <c r="B91" s="19"/>
      <c r="C91" s="19"/>
      <c r="D91" s="30" t="s">
        <v>79</v>
      </c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59" t="s">
        <v>77</v>
      </c>
      <c r="R91" s="60"/>
      <c r="S91" s="60"/>
      <c r="T91" s="61"/>
      <c r="U91" s="25"/>
      <c r="V91" s="25"/>
      <c r="W91" s="25"/>
      <c r="X91" s="25"/>
      <c r="Y91" s="25"/>
      <c r="Z91" s="25"/>
      <c r="AA91" s="25"/>
      <c r="AB91" s="25"/>
      <c r="AC91" s="25">
        <f>U91+Y91</f>
        <v>0</v>
      </c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>
        <f>AG91+AK91</f>
        <v>0</v>
      </c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>
        <f>AS91+AW91</f>
        <v>0</v>
      </c>
      <c r="BB91" s="25"/>
      <c r="BC91" s="25"/>
      <c r="BD91" s="25"/>
      <c r="BE91" s="30" t="s">
        <v>77</v>
      </c>
      <c r="BF91" s="30"/>
      <c r="BG91" s="30"/>
      <c r="BH91" s="30"/>
      <c r="BI91" s="30"/>
      <c r="BJ91" s="30"/>
      <c r="BK91" s="30"/>
      <c r="BL91" s="30"/>
      <c r="BM91" s="30"/>
      <c r="CA91" s="4" t="s">
        <v>58</v>
      </c>
    </row>
    <row r="92" spans="1:79">
      <c r="A92" s="5"/>
      <c r="B92" s="5"/>
      <c r="C92" s="5"/>
    </row>
    <row r="93" spans="1:79" ht="16.5" customHeight="1">
      <c r="A93" s="75" t="s">
        <v>37</v>
      </c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</row>
    <row r="94" spans="1:79" ht="15.75" customHeight="1">
      <c r="A94" s="75" t="s">
        <v>38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</row>
    <row r="95" spans="1:79" ht="15.75" customHeight="1">
      <c r="A95" s="75" t="s">
        <v>39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</row>
    <row r="96" spans="1:79" ht="16.5" customHeight="1">
      <c r="A96" s="76" t="s">
        <v>122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6"/>
      <c r="AO96" s="43" t="s">
        <v>123</v>
      </c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</row>
    <row r="97" spans="1:59">
      <c r="W97" s="58" t="s">
        <v>40</v>
      </c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O97" s="58" t="s">
        <v>41</v>
      </c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</row>
    <row r="98" spans="1:59" ht="15.75" customHeight="1">
      <c r="A98" s="50" t="s">
        <v>26</v>
      </c>
      <c r="B98" s="50"/>
      <c r="C98" s="50"/>
      <c r="D98" s="50"/>
      <c r="E98" s="50"/>
      <c r="F98" s="50"/>
    </row>
    <row r="99" spans="1:59" ht="15.75" customHeight="1">
      <c r="A99" s="76" t="s">
        <v>129</v>
      </c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6"/>
      <c r="AO99" s="43" t="s">
        <v>130</v>
      </c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</row>
    <row r="100" spans="1:59">
      <c r="W100" s="58" t="s">
        <v>40</v>
      </c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O100" s="58" t="s">
        <v>41</v>
      </c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</row>
  </sheetData>
  <mergeCells count="443">
    <mergeCell ref="AE45:AN45"/>
    <mergeCell ref="Z45:AD45"/>
    <mergeCell ref="M45:Y45"/>
    <mergeCell ref="A45:F45"/>
    <mergeCell ref="P35:AB35"/>
    <mergeCell ref="AC35:AJ35"/>
    <mergeCell ref="AK35:AR35"/>
    <mergeCell ref="AS35:AZ35"/>
    <mergeCell ref="Y38:AF39"/>
    <mergeCell ref="Q38:X39"/>
    <mergeCell ref="A37:BL37"/>
    <mergeCell ref="AO38:AV39"/>
    <mergeCell ref="A43:BL43"/>
    <mergeCell ref="Q42:X42"/>
    <mergeCell ref="AO41:AV41"/>
    <mergeCell ref="A40:P40"/>
    <mergeCell ref="A41:P41"/>
    <mergeCell ref="A38:P39"/>
    <mergeCell ref="AO42:AV42"/>
    <mergeCell ref="AK33:AR33"/>
    <mergeCell ref="AS33:AZ33"/>
    <mergeCell ref="D33:I33"/>
    <mergeCell ref="AG38:AN39"/>
    <mergeCell ref="A42:P42"/>
    <mergeCell ref="D35:I35"/>
    <mergeCell ref="J35:O35"/>
    <mergeCell ref="AG42:AN42"/>
    <mergeCell ref="A34:C34"/>
    <mergeCell ref="D34:I34"/>
    <mergeCell ref="J33:O33"/>
    <mergeCell ref="A33:C33"/>
    <mergeCell ref="P33:AB33"/>
    <mergeCell ref="AC33:AJ33"/>
    <mergeCell ref="BB1:BL1"/>
    <mergeCell ref="D29:I30"/>
    <mergeCell ref="D31:I31"/>
    <mergeCell ref="D32:I32"/>
    <mergeCell ref="AC29:AJ30"/>
    <mergeCell ref="AK29:AR30"/>
    <mergeCell ref="AS29:AZ30"/>
    <mergeCell ref="AO5:BF5"/>
    <mergeCell ref="A26:F26"/>
    <mergeCell ref="G26:L26"/>
    <mergeCell ref="J31:O31"/>
    <mergeCell ref="J32:O32"/>
    <mergeCell ref="P29:AB30"/>
    <mergeCell ref="A29:C30"/>
    <mergeCell ref="J29:O30"/>
    <mergeCell ref="A28:AZ28"/>
    <mergeCell ref="A31:C31"/>
    <mergeCell ref="A32:C32"/>
    <mergeCell ref="P32:AB32"/>
    <mergeCell ref="AS31:AZ31"/>
    <mergeCell ref="AK31:AR31"/>
    <mergeCell ref="AC31:AJ31"/>
    <mergeCell ref="AC32:AJ32"/>
    <mergeCell ref="AK32:AR32"/>
    <mergeCell ref="A98:F98"/>
    <mergeCell ref="A99:V99"/>
    <mergeCell ref="W99:AM99"/>
    <mergeCell ref="AO99:BG99"/>
    <mergeCell ref="G47:L47"/>
    <mergeCell ref="Q87:T88"/>
    <mergeCell ref="A86:BM86"/>
    <mergeCell ref="D87:P88"/>
    <mergeCell ref="BA88:BD88"/>
    <mergeCell ref="AW88:AZ88"/>
    <mergeCell ref="AS88:AV88"/>
    <mergeCell ref="AO88:AR88"/>
    <mergeCell ref="BE91:BM91"/>
    <mergeCell ref="A48:F48"/>
    <mergeCell ref="M48:Y48"/>
    <mergeCell ref="Z48:AD48"/>
    <mergeCell ref="AE48:AN48"/>
    <mergeCell ref="G48:L48"/>
    <mergeCell ref="AS90:AV90"/>
    <mergeCell ref="AW90:AZ90"/>
    <mergeCell ref="BA90:BD90"/>
    <mergeCell ref="BE90:BM90"/>
    <mergeCell ref="AO91:AR91"/>
    <mergeCell ref="AS91:AV91"/>
    <mergeCell ref="A94:BL94"/>
    <mergeCell ref="A96:V96"/>
    <mergeCell ref="W96:AM96"/>
    <mergeCell ref="AO96:BG96"/>
    <mergeCell ref="A95:BL95"/>
    <mergeCell ref="AW91:AZ91"/>
    <mergeCell ref="BA91:BD91"/>
    <mergeCell ref="A91:C91"/>
    <mergeCell ref="AC91:AF91"/>
    <mergeCell ref="AG91:AJ91"/>
    <mergeCell ref="AK91:AN91"/>
    <mergeCell ref="D91:P91"/>
    <mergeCell ref="U91:X91"/>
    <mergeCell ref="Y91:AB91"/>
    <mergeCell ref="Q91:T91"/>
    <mergeCell ref="D90:P90"/>
    <mergeCell ref="U90:X90"/>
    <mergeCell ref="Y90:AB90"/>
    <mergeCell ref="Q90:T90"/>
    <mergeCell ref="AC90:AF90"/>
    <mergeCell ref="AG90:AJ90"/>
    <mergeCell ref="AK90:AN90"/>
    <mergeCell ref="AO90:AR90"/>
    <mergeCell ref="A93:BL93"/>
    <mergeCell ref="A90:C90"/>
    <mergeCell ref="BE89:BM89"/>
    <mergeCell ref="BA89:BD89"/>
    <mergeCell ref="AW89:AZ89"/>
    <mergeCell ref="AS89:AV89"/>
    <mergeCell ref="AO89:AR89"/>
    <mergeCell ref="AK89:AN89"/>
    <mergeCell ref="AG89:AJ89"/>
    <mergeCell ref="AC89:AF89"/>
    <mergeCell ref="A87:C88"/>
    <mergeCell ref="U87:AF87"/>
    <mergeCell ref="U88:X88"/>
    <mergeCell ref="AK88:AN88"/>
    <mergeCell ref="AG88:AJ88"/>
    <mergeCell ref="AC88:AF88"/>
    <mergeCell ref="Y89:AB89"/>
    <mergeCell ref="U89:X89"/>
    <mergeCell ref="D89:P89"/>
    <mergeCell ref="Q89:T89"/>
    <mergeCell ref="A89:C89"/>
    <mergeCell ref="Y88:AB88"/>
    <mergeCell ref="AO47:BC47"/>
    <mergeCell ref="A36:C36"/>
    <mergeCell ref="D36:I36"/>
    <mergeCell ref="J36:O36"/>
    <mergeCell ref="P36:AB36"/>
    <mergeCell ref="AC36:AJ36"/>
    <mergeCell ref="AK36:AR36"/>
    <mergeCell ref="AS34:AZ34"/>
    <mergeCell ref="A35:C35"/>
    <mergeCell ref="J34:O34"/>
    <mergeCell ref="P34:AB34"/>
    <mergeCell ref="AC34:AJ34"/>
    <mergeCell ref="AK34:AR34"/>
    <mergeCell ref="A46:F46"/>
    <mergeCell ref="AS36:AZ36"/>
    <mergeCell ref="G46:L46"/>
    <mergeCell ref="A47:F47"/>
    <mergeCell ref="M47:Y47"/>
    <mergeCell ref="Z47:AD47"/>
    <mergeCell ref="AE47:AN47"/>
    <mergeCell ref="Z46:AD46"/>
    <mergeCell ref="M46:Y46"/>
    <mergeCell ref="A44:BL44"/>
    <mergeCell ref="AO45:BC45"/>
    <mergeCell ref="A51:F51"/>
    <mergeCell ref="G51:L51"/>
    <mergeCell ref="A50:F50"/>
    <mergeCell ref="G50:L50"/>
    <mergeCell ref="AO50:BC50"/>
    <mergeCell ref="A49:F49"/>
    <mergeCell ref="G49:L49"/>
    <mergeCell ref="M49:Y49"/>
    <mergeCell ref="Z49:AD49"/>
    <mergeCell ref="AE49:AN49"/>
    <mergeCell ref="W100:AM100"/>
    <mergeCell ref="AO100:BG100"/>
    <mergeCell ref="AG40:AN40"/>
    <mergeCell ref="Y40:AF40"/>
    <mergeCell ref="Y41:AF41"/>
    <mergeCell ref="AG41:AN41"/>
    <mergeCell ref="Q40:X40"/>
    <mergeCell ref="Q41:X41"/>
    <mergeCell ref="AO40:AV40"/>
    <mergeCell ref="AO97:BG97"/>
    <mergeCell ref="W97:AM97"/>
    <mergeCell ref="AE46:AN46"/>
    <mergeCell ref="BE87:BM88"/>
    <mergeCell ref="AS87:BD87"/>
    <mergeCell ref="AG87:AR87"/>
    <mergeCell ref="Y42:AF42"/>
    <mergeCell ref="M51:Y51"/>
    <mergeCell ref="Z51:AD51"/>
    <mergeCell ref="AE51:AN51"/>
    <mergeCell ref="AO51:BC51"/>
    <mergeCell ref="AO49:BC49"/>
    <mergeCell ref="M50:Y50"/>
    <mergeCell ref="Z50:AD50"/>
    <mergeCell ref="AE50:AN50"/>
    <mergeCell ref="AS32:AZ32"/>
    <mergeCell ref="P31:AB31"/>
    <mergeCell ref="S24:BL24"/>
    <mergeCell ref="M24:R24"/>
    <mergeCell ref="G24:L24"/>
    <mergeCell ref="A24:F24"/>
    <mergeCell ref="S25:BL25"/>
    <mergeCell ref="M25:R25"/>
    <mergeCell ref="G25:L25"/>
    <mergeCell ref="A25:F25"/>
    <mergeCell ref="A27:BL27"/>
    <mergeCell ref="M26:R26"/>
    <mergeCell ref="S26:BL26"/>
    <mergeCell ref="A21:BL21"/>
    <mergeCell ref="A22:K22"/>
    <mergeCell ref="L22:BL22"/>
    <mergeCell ref="A23:BL23"/>
    <mergeCell ref="A19:T19"/>
    <mergeCell ref="U19:X19"/>
    <mergeCell ref="Y19:AM19"/>
    <mergeCell ref="AN19:AQ19"/>
    <mergeCell ref="AR19:BC19"/>
    <mergeCell ref="A17:B17"/>
    <mergeCell ref="C17:K17"/>
    <mergeCell ref="L17:AB17"/>
    <mergeCell ref="AC17:BL17"/>
    <mergeCell ref="A18:K18"/>
    <mergeCell ref="L18:AB18"/>
    <mergeCell ref="AC18:BL18"/>
    <mergeCell ref="BH19:BL19"/>
    <mergeCell ref="A20:BL20"/>
    <mergeCell ref="Z52:AD52"/>
    <mergeCell ref="AE52:AN52"/>
    <mergeCell ref="AO52:BC52"/>
    <mergeCell ref="AO2:BL2"/>
    <mergeCell ref="AO3:BL3"/>
    <mergeCell ref="AO4:BF4"/>
    <mergeCell ref="AO6:BF6"/>
    <mergeCell ref="AO7:BF7"/>
    <mergeCell ref="AO8:BF8"/>
    <mergeCell ref="AO9:BF9"/>
    <mergeCell ref="AO10:BF10"/>
    <mergeCell ref="A11:BL11"/>
    <mergeCell ref="A12:BL12"/>
    <mergeCell ref="A13:B13"/>
    <mergeCell ref="C13:K13"/>
    <mergeCell ref="L13:BL13"/>
    <mergeCell ref="A14:K14"/>
    <mergeCell ref="L14:BL14"/>
    <mergeCell ref="A15:B15"/>
    <mergeCell ref="C15:K15"/>
    <mergeCell ref="L15:BL15"/>
    <mergeCell ref="A16:K16"/>
    <mergeCell ref="L16:BL16"/>
    <mergeCell ref="BD19:BG19"/>
    <mergeCell ref="AO48:BC48"/>
    <mergeCell ref="AO46:BC46"/>
    <mergeCell ref="G45:L45"/>
    <mergeCell ref="A55:F55"/>
    <mergeCell ref="G55:L55"/>
    <mergeCell ref="M55:Y55"/>
    <mergeCell ref="Z55:AD55"/>
    <mergeCell ref="AE55:AN55"/>
    <mergeCell ref="AO55:BC55"/>
    <mergeCell ref="A54:F54"/>
    <mergeCell ref="G54:L54"/>
    <mergeCell ref="M54:Y54"/>
    <mergeCell ref="Z54:AD54"/>
    <mergeCell ref="AE54:AN54"/>
    <mergeCell ref="AO54:BC54"/>
    <mergeCell ref="A53:F53"/>
    <mergeCell ref="G53:L53"/>
    <mergeCell ref="M53:Y53"/>
    <mergeCell ref="Z53:AD53"/>
    <mergeCell ref="AE53:AN53"/>
    <mergeCell ref="AO53:BC53"/>
    <mergeCell ref="A52:F52"/>
    <mergeCell ref="G52:L52"/>
    <mergeCell ref="M52:Y52"/>
    <mergeCell ref="A57:F57"/>
    <mergeCell ref="G57:L57"/>
    <mergeCell ref="M57:Y57"/>
    <mergeCell ref="Z57:AD57"/>
    <mergeCell ref="AE57:AN57"/>
    <mergeCell ref="AO57:BC57"/>
    <mergeCell ref="A56:F56"/>
    <mergeCell ref="G56:L56"/>
    <mergeCell ref="M56:Y56"/>
    <mergeCell ref="Z56:AD56"/>
    <mergeCell ref="AE56:AN56"/>
    <mergeCell ref="AO56:BC56"/>
    <mergeCell ref="A59:F59"/>
    <mergeCell ref="G59:L59"/>
    <mergeCell ref="M59:Y59"/>
    <mergeCell ref="Z59:AD59"/>
    <mergeCell ref="AE59:AN59"/>
    <mergeCell ref="AO59:BC59"/>
    <mergeCell ref="A58:F58"/>
    <mergeCell ref="G58:L58"/>
    <mergeCell ref="M58:Y58"/>
    <mergeCell ref="Z58:AD58"/>
    <mergeCell ref="AE58:AN58"/>
    <mergeCell ref="AO58:BC58"/>
    <mergeCell ref="A61:F61"/>
    <mergeCell ref="G61:L61"/>
    <mergeCell ref="M61:Y61"/>
    <mergeCell ref="Z61:AD61"/>
    <mergeCell ref="AE61:AN61"/>
    <mergeCell ref="AO61:BC61"/>
    <mergeCell ref="A60:F60"/>
    <mergeCell ref="G60:L60"/>
    <mergeCell ref="M60:Y60"/>
    <mergeCell ref="Z60:AD60"/>
    <mergeCell ref="AE60:AN60"/>
    <mergeCell ref="AO60:BC60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5:F75"/>
    <mergeCell ref="G75:L75"/>
    <mergeCell ref="M75:Y75"/>
    <mergeCell ref="Z75:AD75"/>
    <mergeCell ref="AE75:AN75"/>
    <mergeCell ref="AO75:BC75"/>
    <mergeCell ref="A74:F74"/>
    <mergeCell ref="G74:L74"/>
    <mergeCell ref="M74:Y74"/>
    <mergeCell ref="Z74:AD74"/>
    <mergeCell ref="AE74:AN74"/>
    <mergeCell ref="AO74:BC74"/>
    <mergeCell ref="A77:F77"/>
    <mergeCell ref="G77:L77"/>
    <mergeCell ref="M77:Y77"/>
    <mergeCell ref="Z77:AD77"/>
    <mergeCell ref="AE77:AN77"/>
    <mergeCell ref="AO77:BC77"/>
    <mergeCell ref="A76:F76"/>
    <mergeCell ref="G76:L76"/>
    <mergeCell ref="M76:Y76"/>
    <mergeCell ref="Z76:AD76"/>
    <mergeCell ref="AE76:AN76"/>
    <mergeCell ref="AO76:BC76"/>
    <mergeCell ref="A79:F79"/>
    <mergeCell ref="G79:L79"/>
    <mergeCell ref="M79:Y79"/>
    <mergeCell ref="Z79:AD79"/>
    <mergeCell ref="AE79:AN79"/>
    <mergeCell ref="AO79:BC79"/>
    <mergeCell ref="A78:F78"/>
    <mergeCell ref="G78:L78"/>
    <mergeCell ref="M78:Y78"/>
    <mergeCell ref="Z78:AD78"/>
    <mergeCell ref="AE78:AN78"/>
    <mergeCell ref="AO78:BC78"/>
    <mergeCell ref="A81:F81"/>
    <mergeCell ref="G81:L81"/>
    <mergeCell ref="M81:Y81"/>
    <mergeCell ref="Z81:AD81"/>
    <mergeCell ref="AE81:AN81"/>
    <mergeCell ref="AO81:BC81"/>
    <mergeCell ref="A80:F80"/>
    <mergeCell ref="G80:L80"/>
    <mergeCell ref="M80:Y80"/>
    <mergeCell ref="Z80:AD80"/>
    <mergeCell ref="AE80:AN80"/>
    <mergeCell ref="AO80:BC80"/>
    <mergeCell ref="A83:F83"/>
    <mergeCell ref="G83:L83"/>
    <mergeCell ref="M83:Y83"/>
    <mergeCell ref="Z83:AD83"/>
    <mergeCell ref="AE83:AN83"/>
    <mergeCell ref="AO83:BC83"/>
    <mergeCell ref="A82:F82"/>
    <mergeCell ref="G82:L82"/>
    <mergeCell ref="M82:Y82"/>
    <mergeCell ref="Z82:AD82"/>
    <mergeCell ref="AE82:AN82"/>
    <mergeCell ref="AO82:BC82"/>
    <mergeCell ref="A85:F85"/>
    <mergeCell ref="G85:L85"/>
    <mergeCell ref="M85:Y85"/>
    <mergeCell ref="Z85:AD85"/>
    <mergeCell ref="AE85:AN85"/>
    <mergeCell ref="AO85:BC85"/>
    <mergeCell ref="A84:F84"/>
    <mergeCell ref="G84:L84"/>
    <mergeCell ref="M84:Y84"/>
    <mergeCell ref="Z84:AD84"/>
    <mergeCell ref="AE84:AN84"/>
    <mergeCell ref="AO84:BC84"/>
  </mergeCells>
  <phoneticPr fontId="7" type="noConversion"/>
  <conditionalFormatting sqref="G48:L85">
    <cfRule type="cellIs" dxfId="1" priority="2" stopIfTrue="1" operator="equal">
      <formula>$G47</formula>
    </cfRule>
  </conditionalFormatting>
  <conditionalFormatting sqref="D33:I36">
    <cfRule type="cellIs" dxfId="0" priority="1" stopIfTrue="1" operator="equal">
      <formula>$D32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Nudna</cp:lastModifiedBy>
  <cp:lastPrinted>2018-12-29T09:51:28Z</cp:lastPrinted>
  <dcterms:created xsi:type="dcterms:W3CDTF">2016-08-15T09:54:21Z</dcterms:created>
  <dcterms:modified xsi:type="dcterms:W3CDTF">2018-12-29T13:16:22Z</dcterms:modified>
</cp:coreProperties>
</file>