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216020" sheetId="2" r:id="rId1"/>
  </sheets>
  <definedNames>
    <definedName name="_xlnm.Print_Area" localSheetId="0">КПК1216020!$A$1:$BM$95</definedName>
  </definedNames>
  <calcPr calcId="144525" refMode="R1C1"/>
</workbook>
</file>

<file path=xl/calcChain.xml><?xml version="1.0" encoding="utf-8"?>
<calcChain xmlns="http://schemas.openxmlformats.org/spreadsheetml/2006/main">
  <c r="BE82" i="2" l="1"/>
  <c r="BE81" i="2"/>
  <c r="BE80" i="2"/>
  <c r="BE79" i="2"/>
  <c r="BE78" i="2"/>
  <c r="BE77" i="2"/>
  <c r="BE76" i="2"/>
  <c r="BE75" i="2"/>
  <c r="BE74" i="2"/>
  <c r="BE73" i="2"/>
  <c r="BE72" i="2"/>
  <c r="BE71" i="2"/>
  <c r="BE70" i="2"/>
  <c r="AR64" i="2"/>
  <c r="AR63" i="2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<sst xmlns="http://schemas.openxmlformats.org/spreadsheetml/2006/main" count="154" uniqueCount="117">
  <si>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</si>
  <si>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</si>
  <si>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</si>
  <si>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</si>
  <si>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</si>
  <si>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</si>
  <si>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</si>
  <si>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</si>
  <si>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</si>
  <si>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</si>
  <si>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</si>
  <si>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</si>
  <si>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</si>
  <si>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</si>
  <si>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</si>
  <si>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</si>
  <si>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</si>
  <si>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</si>
  <si>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</si>
  <si>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</si>
  <si>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</si>
  <si>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</si>
  <si>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</si>
  <si>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</si>
  <si>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</si>
  <si>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</si>
  <si>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</si>
  <si>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</si>
  <si>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</si>
  <si>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</si>
  <si>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</si>
  <si>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</si>
  <si>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</si>
  <si>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</si>
  <si>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</si>
  <si>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</si>
  <si>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</si>
  <si>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</si>
  <si>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</si>
  <si>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</si>
  <si>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</si>
  <si>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</si>
  <si>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</si>
  <si>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</si>
  <si>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</si>
  <si>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</si>
  <si>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</si>
  <si>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</si>
  <si>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</si>
  <si>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</si>
  <si>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</si>
  <si>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</si>
  <si>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</si>
  <si>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</si>
  <si>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</si>
  <si>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</si>
  <si>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</si>
  <si>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</si>
  <si>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</si>
  <si>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</si>
  <si>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</si>
  <si>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</si>
  <si>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</si>
  <si>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</si>
  <si>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Реалізація державної політики щодо забезпечення стабільного та ефективного функціонування галузі у сфері житлово - комунальних послуг</t>
  </si>
  <si>
    <t>Забезпечення стабільності роботи комунального підприємства "Чисте місто" відповідно до його функціональних обовязків ( в частині утримання смітттєсортувальної лінії)</t>
  </si>
  <si>
    <t>Погашення заборгованості по заробітній платі перед працівникам КП "Відродження"</t>
  </si>
  <si>
    <t>Забезпечення функціонування КНС</t>
  </si>
  <si>
    <t>Забезпечення безперебійної роботи КНС</t>
  </si>
  <si>
    <t>Забезпечення стабільності роботи КП Чисте місто ( в частині роботи сміттєсортувальної лінії)</t>
  </si>
  <si>
    <t>УСЬОГО</t>
  </si>
  <si>
    <t>Програма утримання та ремонту каналізаційно-насосних станцій міста Козятин на 2019 рік</t>
  </si>
  <si>
    <t>Програма фінансової підтримки комунальних підприємств галузі "Житлово-комунальне господарство" Козятинської міської ради на 2018-2020 роки</t>
  </si>
  <si>
    <t>затрат</t>
  </si>
  <si>
    <t>Кількість КНС, які обслуговує комунальне підприємство</t>
  </si>
  <si>
    <t>од.</t>
  </si>
  <si>
    <t>Дані КП</t>
  </si>
  <si>
    <t>Розмір заборгованості по заробітній платі перед працівниками КП"Відродження"</t>
  </si>
  <si>
    <t>тис.грн.</t>
  </si>
  <si>
    <t>Дані КП Відрродження</t>
  </si>
  <si>
    <t>Кількість сміттєсортувальних ліній</t>
  </si>
  <si>
    <t>шт.</t>
  </si>
  <si>
    <t>Дані КП "Чисте місто"</t>
  </si>
  <si>
    <t>продукту</t>
  </si>
  <si>
    <t>Кількість комунальних підприємств у сфері поводження з відходами</t>
  </si>
  <si>
    <t>Дані підприємства</t>
  </si>
  <si>
    <t>Кількість КНС,які планується обслуговувати</t>
  </si>
  <si>
    <t>Дані КП "Управляюча компанія"</t>
  </si>
  <si>
    <t>Розмір заборгованості по заробітній платі перед працівниками КП "Відродження", яку планується погасити коштами місцевого бюджету</t>
  </si>
  <si>
    <t>ефективності</t>
  </si>
  <si>
    <t>Середня сума підтримки підприємства для утримання КНС та викачки вигрібних ям</t>
  </si>
  <si>
    <t>Розрахунок комунального підприємства</t>
  </si>
  <si>
    <t>Середня сума підтримки одного підприємства у сфері повадження з ТПВ</t>
  </si>
  <si>
    <t>якості</t>
  </si>
  <si>
    <t>Зменшення заборгованості перед працівниками КП "Відродження"</t>
  </si>
  <si>
    <t>відс.</t>
  </si>
  <si>
    <t>Розрахунок</t>
  </si>
  <si>
    <t>Законодавчі акти, нормативно - правові документи, Конституція України, Бюджетний кодекс України, Закон України «Про місцеве самоврядування в Україні»,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бюджетів” (зі змінами), наказ Міністерства фінансів України від_x000D_
27.07.2011 № 945 "Про затвердження Примірного переліку результативних показників бюджетних програм для місцевих бюджетів, що можуть_x000D_
здійснюватися з усіх місцевих бюджетів (у редакції наказу Міністерства фінансів України від 10.09.2015 № 765), _x000D_
ПРОГРАМА фінансової підтримки комунальних підприємств галузі «Житлово – комунальне господарство» Козятинської міської ради на 2018-2020 роки _x000D_
, рішення сесії Козятинської міської ради від 18.12.2019 № 1684 "Про міський бюджет на 2020 рік",14.02.2020 № 1724 "Про розподіл вільних залишків бюджетних коштів станом на 01.01.2020 по загальному та спеціальному фонду бюджету міста Козятина"</t>
  </si>
  <si>
    <t>Забезпечення стабільної роботи комунальних підприємсвт відповідно до їх функціональних призначень</t>
  </si>
  <si>
    <t>1200000</t>
  </si>
  <si>
    <t>Управління житлово-комунального господарства Козятинської міської ради</t>
  </si>
  <si>
    <t>Фінансове управління Козятинської міської ради</t>
  </si>
  <si>
    <t>Заступник міського голови - начальник УЖКГ</t>
  </si>
  <si>
    <t>Начальник фінансового управління</t>
  </si>
  <si>
    <t>Є.М.Малащук</t>
  </si>
  <si>
    <t>П.А.Холковський</t>
  </si>
  <si>
    <t>40571817</t>
  </si>
  <si>
    <t>02203100000</t>
  </si>
  <si>
    <t>бюджетної програми місцевого бюджету на 2020  рік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</si>
  <si>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</si>
  <si>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</si>
  <si>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1210000</t>
  </si>
  <si>
    <t>6020</t>
  </si>
  <si>
    <t>0620</t>
  </si>
  <si>
    <t>__27.02.2020_№_10_________________</t>
  </si>
  <si>
    <t xml:space="preserve">УЖКГ Козятинської міської ради від </t>
  </si>
  <si>
    <t>Погашення заборгованості по заробітній платі перед працівниками КП "Відродження"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</si>
</sst>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topLeftCell="A48" zoomScaleNormal="100" zoomScaleSheetLayoutView="100" workbookViewId="0">
      <selection activeCell="B20" sqref="B20:L20"/>
    </sheetView>
  </sheetViews>
  <sheetFormatPr defaultRowHeight="12.75" x14ac:dyDescent="0.2"/>
  <cols>
    <col min="1" max="24" width="2.85546875" style="1" customWidth="1"/>
    <col min="25" max="25" width="4" style="1" customWidth="1"/>
    <col min="26" max="44" width="2.85546875" style="1" customWidth="1"/>
    <col min="45" max="54" width="4.5703125" style="1" customWidth="1"/>
    <col min="55" max="55" width="4.1406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36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6" t="s">
        <v>1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12" customHeight="1" x14ac:dyDescent="0.2">
      <c r="AO4" s="109" t="s">
        <v>115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8" t="s">
        <v>21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5.95" customHeight="1" x14ac:dyDescent="0.2">
      <c r="AO7" s="50" t="s">
        <v>114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 x14ac:dyDescent="0.2">
      <c r="A10" s="51" t="s">
        <v>22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108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54</v>
      </c>
      <c r="B13" s="108" t="s">
        <v>99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0" t="s">
        <v>100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106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57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84" t="s">
        <v>63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78" t="s">
        <v>56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5</v>
      </c>
      <c r="B16" s="108" t="s">
        <v>111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0" t="s">
        <v>100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106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25" customHeight="1" x14ac:dyDescent="0.2">
      <c r="A17" s="32"/>
      <c r="B17" s="78" t="s">
        <v>57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84" t="s">
        <v>62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78" t="s">
        <v>56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idden="1" x14ac:dyDescent="0.2"/>
    <row r="19" spans="1:79" customFormat="1" ht="31.5" customHeight="1" x14ac:dyDescent="0.2">
      <c r="A19" s="25" t="s">
        <v>55</v>
      </c>
      <c r="B19" s="108" t="s">
        <v>109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8" t="s">
        <v>112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8" t="s">
        <v>113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5" t="s">
        <v>110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107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57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58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2" t="s">
        <v>59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60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8" t="s">
        <v>61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51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3833800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52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3833800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7" t="s">
        <v>24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 x14ac:dyDescent="0.2">
      <c r="A23" s="47" t="s">
        <v>23</v>
      </c>
      <c r="B23" s="47"/>
      <c r="C23" s="47"/>
      <c r="D23" s="47"/>
      <c r="E23" s="47"/>
      <c r="F23" s="47"/>
      <c r="G23" s="47"/>
      <c r="H23" s="47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7" t="s">
        <v>25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26" customHeight="1" x14ac:dyDescent="0.2">
      <c r="A26" s="106" t="s">
        <v>97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7" t="s">
        <v>37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 x14ac:dyDescent="0.2">
      <c r="A29" s="53" t="s">
        <v>29</v>
      </c>
      <c r="B29" s="53"/>
      <c r="C29" s="53"/>
      <c r="D29" s="53"/>
      <c r="E29" s="53"/>
      <c r="F29" s="53"/>
      <c r="G29" s="44" t="s">
        <v>41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 x14ac:dyDescent="0.2">
      <c r="A31" s="49" t="s">
        <v>34</v>
      </c>
      <c r="B31" s="49"/>
      <c r="C31" s="49"/>
      <c r="D31" s="49"/>
      <c r="E31" s="49"/>
      <c r="F31" s="49"/>
      <c r="G31" s="66" t="s">
        <v>8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50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86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7" t="s">
        <v>39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 x14ac:dyDescent="0.2">
      <c r="A35" s="106" t="s">
        <v>98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7" t="s">
        <v>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 x14ac:dyDescent="0.2">
      <c r="A38" s="53" t="s">
        <v>29</v>
      </c>
      <c r="B38" s="53"/>
      <c r="C38" s="53"/>
      <c r="D38" s="53"/>
      <c r="E38" s="53"/>
      <c r="F38" s="53"/>
      <c r="G38" s="44" t="s">
        <v>26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 x14ac:dyDescent="0.2">
      <c r="A40" s="49" t="s">
        <v>7</v>
      </c>
      <c r="B40" s="49"/>
      <c r="C40" s="49"/>
      <c r="D40" s="49"/>
      <c r="E40" s="49"/>
      <c r="F40" s="49"/>
      <c r="G40" s="66" t="s">
        <v>8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12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86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13</v>
      </c>
    </row>
    <row r="42" spans="1:79" ht="12.75" customHeight="1" x14ac:dyDescent="0.2">
      <c r="A42" s="49">
        <v>2</v>
      </c>
      <c r="B42" s="49"/>
      <c r="C42" s="49"/>
      <c r="D42" s="49"/>
      <c r="E42" s="49"/>
      <c r="F42" s="49"/>
      <c r="G42" s="86" t="s">
        <v>66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9">
        <v>3</v>
      </c>
      <c r="B43" s="49"/>
      <c r="C43" s="49"/>
      <c r="D43" s="49"/>
      <c r="E43" s="49"/>
      <c r="F43" s="49"/>
      <c r="G43" s="86" t="s">
        <v>67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7" t="s">
        <v>42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7" t="s">
        <v>29</v>
      </c>
      <c r="B47" s="37"/>
      <c r="C47" s="37"/>
      <c r="D47" s="59" t="s">
        <v>27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7" t="s">
        <v>30</v>
      </c>
      <c r="AD47" s="37"/>
      <c r="AE47" s="37"/>
      <c r="AF47" s="37"/>
      <c r="AG47" s="37"/>
      <c r="AH47" s="37"/>
      <c r="AI47" s="37"/>
      <c r="AJ47" s="37"/>
      <c r="AK47" s="37" t="s">
        <v>31</v>
      </c>
      <c r="AL47" s="37"/>
      <c r="AM47" s="37"/>
      <c r="AN47" s="37"/>
      <c r="AO47" s="37"/>
      <c r="AP47" s="37"/>
      <c r="AQ47" s="37"/>
      <c r="AR47" s="37"/>
      <c r="AS47" s="37" t="s">
        <v>28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7"/>
      <c r="B48" s="37"/>
      <c r="C48" s="37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7">
        <v>1</v>
      </c>
      <c r="B49" s="37"/>
      <c r="C49" s="37"/>
      <c r="D49" s="38">
        <v>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40"/>
      <c r="AC49" s="37">
        <v>3</v>
      </c>
      <c r="AD49" s="37"/>
      <c r="AE49" s="37"/>
      <c r="AF49" s="37"/>
      <c r="AG49" s="37"/>
      <c r="AH49" s="37"/>
      <c r="AI49" s="37"/>
      <c r="AJ49" s="37"/>
      <c r="AK49" s="37">
        <v>4</v>
      </c>
      <c r="AL49" s="37"/>
      <c r="AM49" s="37"/>
      <c r="AN49" s="37"/>
      <c r="AO49" s="37"/>
      <c r="AP49" s="37"/>
      <c r="AQ49" s="37"/>
      <c r="AR49" s="37"/>
      <c r="AS49" s="37">
        <v>5</v>
      </c>
      <c r="AT49" s="37"/>
      <c r="AU49" s="37"/>
      <c r="AV49" s="37"/>
      <c r="AW49" s="37"/>
      <c r="AX49" s="37"/>
      <c r="AY49" s="37"/>
      <c r="AZ49" s="37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12.75">
      <c r="A50" s="49" t="s">
        <v>7</v>
      </c>
      <c r="B50" s="49"/>
      <c r="C50" s="49"/>
      <c r="D50" s="79" t="s">
        <v>8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3" t="s">
        <v>9</v>
      </c>
      <c r="AD50" s="73"/>
      <c r="AE50" s="73"/>
      <c r="AF50" s="73"/>
      <c r="AG50" s="73"/>
      <c r="AH50" s="73"/>
      <c r="AI50" s="73"/>
      <c r="AJ50" s="73"/>
      <c r="AK50" s="73" t="s">
        <v>10</v>
      </c>
      <c r="AL50" s="73"/>
      <c r="AM50" s="73"/>
      <c r="AN50" s="73"/>
      <c r="AO50" s="73"/>
      <c r="AP50" s="73"/>
      <c r="AQ50" s="73"/>
      <c r="AR50" s="73"/>
      <c r="AS50" s="70" t="s">
        <v>11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14</v>
      </c>
    </row>
    <row r="51" spans="1:79" ht="12.75" customHeight="1" x14ac:dyDescent="0.2">
      <c r="A51" s="49">
        <v>1</v>
      </c>
      <c r="B51" s="49"/>
      <c r="C51" s="49"/>
      <c r="D51" s="86" t="s">
        <v>68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74">
        <v>1000000</v>
      </c>
      <c r="AD51" s="74"/>
      <c r="AE51" s="74"/>
      <c r="AF51" s="74"/>
      <c r="AG51" s="74"/>
      <c r="AH51" s="74"/>
      <c r="AI51" s="74"/>
      <c r="AJ51" s="74"/>
      <c r="AK51" s="74">
        <v>0</v>
      </c>
      <c r="AL51" s="74"/>
      <c r="AM51" s="74"/>
      <c r="AN51" s="74"/>
      <c r="AO51" s="74"/>
      <c r="AP51" s="74"/>
      <c r="AQ51" s="74"/>
      <c r="AR51" s="74"/>
      <c r="AS51" s="74">
        <f>AC51+AK51</f>
        <v>1000000</v>
      </c>
      <c r="AT51" s="74"/>
      <c r="AU51" s="74"/>
      <c r="AV51" s="74"/>
      <c r="AW51" s="74"/>
      <c r="AX51" s="74"/>
      <c r="AY51" s="74"/>
      <c r="AZ51" s="74"/>
      <c r="BA51" s="21"/>
      <c r="BB51" s="21"/>
      <c r="BC51" s="21"/>
      <c r="BD51" s="21"/>
      <c r="BE51" s="21"/>
      <c r="BF51" s="21"/>
      <c r="BG51" s="21"/>
      <c r="BH51" s="21"/>
      <c r="CA51" s="1" t="s">
        <v>15</v>
      </c>
    </row>
    <row r="52" spans="1:79" ht="25.5" customHeight="1" x14ac:dyDescent="0.2">
      <c r="A52" s="49">
        <v>2</v>
      </c>
      <c r="B52" s="49"/>
      <c r="C52" s="49"/>
      <c r="D52" s="86" t="s">
        <v>69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74">
        <v>1800000</v>
      </c>
      <c r="AD52" s="74"/>
      <c r="AE52" s="74"/>
      <c r="AF52" s="74"/>
      <c r="AG52" s="74"/>
      <c r="AH52" s="74"/>
      <c r="AI52" s="74"/>
      <c r="AJ52" s="74"/>
      <c r="AK52" s="74">
        <v>0</v>
      </c>
      <c r="AL52" s="74"/>
      <c r="AM52" s="74"/>
      <c r="AN52" s="74"/>
      <c r="AO52" s="74"/>
      <c r="AP52" s="74"/>
      <c r="AQ52" s="74"/>
      <c r="AR52" s="74"/>
      <c r="AS52" s="74">
        <f>AC52+AK52</f>
        <v>1800000</v>
      </c>
      <c r="AT52" s="74"/>
      <c r="AU52" s="74"/>
      <c r="AV52" s="74"/>
      <c r="AW52" s="74"/>
      <c r="AX52" s="74"/>
      <c r="AY52" s="74"/>
      <c r="AZ52" s="74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9">
        <v>3</v>
      </c>
      <c r="B53" s="49"/>
      <c r="C53" s="49"/>
      <c r="D53" s="86" t="s">
        <v>116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74">
        <v>1033800</v>
      </c>
      <c r="AD53" s="74"/>
      <c r="AE53" s="74"/>
      <c r="AF53" s="74"/>
      <c r="AG53" s="74"/>
      <c r="AH53" s="74"/>
      <c r="AI53" s="74"/>
      <c r="AJ53" s="74"/>
      <c r="AK53" s="74">
        <v>0</v>
      </c>
      <c r="AL53" s="74"/>
      <c r="AM53" s="74"/>
      <c r="AN53" s="74"/>
      <c r="AO53" s="74"/>
      <c r="AP53" s="74"/>
      <c r="AQ53" s="74"/>
      <c r="AR53" s="74"/>
      <c r="AS53" s="74">
        <f>AC53+AK53</f>
        <v>1033800</v>
      </c>
      <c r="AT53" s="74"/>
      <c r="AU53" s="74"/>
      <c r="AV53" s="74"/>
      <c r="AW53" s="74"/>
      <c r="AX53" s="74"/>
      <c r="AY53" s="74"/>
      <c r="AZ53" s="74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9"/>
      <c r="B54" s="89"/>
      <c r="C54" s="89"/>
      <c r="D54" s="90" t="s">
        <v>70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93">
        <v>3833800</v>
      </c>
      <c r="AD54" s="93"/>
      <c r="AE54" s="93"/>
      <c r="AF54" s="93"/>
      <c r="AG54" s="93"/>
      <c r="AH54" s="93"/>
      <c r="AI54" s="93"/>
      <c r="AJ54" s="93"/>
      <c r="AK54" s="93">
        <v>0</v>
      </c>
      <c r="AL54" s="93"/>
      <c r="AM54" s="93"/>
      <c r="AN54" s="93"/>
      <c r="AO54" s="93"/>
      <c r="AP54" s="93"/>
      <c r="AQ54" s="93"/>
      <c r="AR54" s="93"/>
      <c r="AS54" s="93">
        <f>AC54+AK54</f>
        <v>3833800</v>
      </c>
      <c r="AT54" s="93"/>
      <c r="AU54" s="93"/>
      <c r="AV54" s="93"/>
      <c r="AW54" s="93"/>
      <c r="AX54" s="93"/>
      <c r="AY54" s="93"/>
      <c r="AZ54" s="93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 x14ac:dyDescent="0.2">
      <c r="A56" s="56" t="s">
        <v>43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7" t="s">
        <v>29</v>
      </c>
      <c r="B58" s="37"/>
      <c r="C58" s="37"/>
      <c r="D58" s="59" t="s">
        <v>35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7" t="s">
        <v>30</v>
      </c>
      <c r="AC58" s="37"/>
      <c r="AD58" s="37"/>
      <c r="AE58" s="37"/>
      <c r="AF58" s="37"/>
      <c r="AG58" s="37"/>
      <c r="AH58" s="37"/>
      <c r="AI58" s="37"/>
      <c r="AJ58" s="37" t="s">
        <v>31</v>
      </c>
      <c r="AK58" s="37"/>
      <c r="AL58" s="37"/>
      <c r="AM58" s="37"/>
      <c r="AN58" s="37"/>
      <c r="AO58" s="37"/>
      <c r="AP58" s="37"/>
      <c r="AQ58" s="37"/>
      <c r="AR58" s="37" t="s">
        <v>28</v>
      </c>
      <c r="AS58" s="37"/>
      <c r="AT58" s="37"/>
      <c r="AU58" s="37"/>
      <c r="AV58" s="37"/>
      <c r="AW58" s="37"/>
      <c r="AX58" s="37"/>
      <c r="AY58" s="37"/>
    </row>
    <row r="59" spans="1:79" ht="29.1" customHeight="1" x14ac:dyDescent="0.2">
      <c r="A59" s="37"/>
      <c r="B59" s="37"/>
      <c r="C59" s="37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</row>
    <row r="60" spans="1:79" ht="15.75" customHeight="1" x14ac:dyDescent="0.2">
      <c r="A60" s="37">
        <v>1</v>
      </c>
      <c r="B60" s="37"/>
      <c r="C60" s="37"/>
      <c r="D60" s="38">
        <v>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40"/>
      <c r="AB60" s="37">
        <v>3</v>
      </c>
      <c r="AC60" s="37"/>
      <c r="AD60" s="37"/>
      <c r="AE60" s="37"/>
      <c r="AF60" s="37"/>
      <c r="AG60" s="37"/>
      <c r="AH60" s="37"/>
      <c r="AI60" s="37"/>
      <c r="AJ60" s="37">
        <v>4</v>
      </c>
      <c r="AK60" s="37"/>
      <c r="AL60" s="37"/>
      <c r="AM60" s="37"/>
      <c r="AN60" s="37"/>
      <c r="AO60" s="37"/>
      <c r="AP60" s="37"/>
      <c r="AQ60" s="37"/>
      <c r="AR60" s="37">
        <v>5</v>
      </c>
      <c r="AS60" s="37"/>
      <c r="AT60" s="37"/>
      <c r="AU60" s="37"/>
      <c r="AV60" s="37"/>
      <c r="AW60" s="37"/>
      <c r="AX60" s="37"/>
      <c r="AY60" s="37"/>
    </row>
    <row r="61" spans="1:79" ht="12.75" hidden="1" customHeight="1" x14ac:dyDescent="0.2">
      <c r="A61" s="49" t="s">
        <v>7</v>
      </c>
      <c r="B61" s="49"/>
      <c r="C61" s="49"/>
      <c r="D61" s="66" t="s">
        <v>8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3" t="s">
        <v>9</v>
      </c>
      <c r="AC61" s="73"/>
      <c r="AD61" s="73"/>
      <c r="AE61" s="73"/>
      <c r="AF61" s="73"/>
      <c r="AG61" s="73"/>
      <c r="AH61" s="73"/>
      <c r="AI61" s="73"/>
      <c r="AJ61" s="73" t="s">
        <v>10</v>
      </c>
      <c r="AK61" s="73"/>
      <c r="AL61" s="73"/>
      <c r="AM61" s="73"/>
      <c r="AN61" s="73"/>
      <c r="AO61" s="73"/>
      <c r="AP61" s="73"/>
      <c r="AQ61" s="73"/>
      <c r="AR61" s="73" t="s">
        <v>11</v>
      </c>
      <c r="AS61" s="73"/>
      <c r="AT61" s="73"/>
      <c r="AU61" s="73"/>
      <c r="AV61" s="73"/>
      <c r="AW61" s="73"/>
      <c r="AX61" s="73"/>
      <c r="AY61" s="73"/>
      <c r="CA61" s="1" t="s">
        <v>16</v>
      </c>
    </row>
    <row r="62" spans="1:79" ht="25.5" customHeight="1" x14ac:dyDescent="0.2">
      <c r="A62" s="49">
        <v>1</v>
      </c>
      <c r="B62" s="49"/>
      <c r="C62" s="49"/>
      <c r="D62" s="86" t="s">
        <v>71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74">
        <v>1000000</v>
      </c>
      <c r="AC62" s="74"/>
      <c r="AD62" s="74"/>
      <c r="AE62" s="74"/>
      <c r="AF62" s="74"/>
      <c r="AG62" s="74"/>
      <c r="AH62" s="74"/>
      <c r="AI62" s="74"/>
      <c r="AJ62" s="74">
        <v>0</v>
      </c>
      <c r="AK62" s="74"/>
      <c r="AL62" s="74"/>
      <c r="AM62" s="74"/>
      <c r="AN62" s="74"/>
      <c r="AO62" s="74"/>
      <c r="AP62" s="74"/>
      <c r="AQ62" s="74"/>
      <c r="AR62" s="74">
        <f>AB62+AJ62</f>
        <v>1000000</v>
      </c>
      <c r="AS62" s="74"/>
      <c r="AT62" s="74"/>
      <c r="AU62" s="74"/>
      <c r="AV62" s="74"/>
      <c r="AW62" s="74"/>
      <c r="AX62" s="74"/>
      <c r="AY62" s="74"/>
      <c r="CA62" s="1" t="s">
        <v>17</v>
      </c>
    </row>
    <row r="63" spans="1:79" ht="25.5" customHeight="1" x14ac:dyDescent="0.2">
      <c r="A63" s="49">
        <v>2</v>
      </c>
      <c r="B63" s="49"/>
      <c r="C63" s="49"/>
      <c r="D63" s="86" t="s">
        <v>72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74">
        <v>1800000</v>
      </c>
      <c r="AC63" s="74"/>
      <c r="AD63" s="74"/>
      <c r="AE63" s="74"/>
      <c r="AF63" s="74"/>
      <c r="AG63" s="74"/>
      <c r="AH63" s="74"/>
      <c r="AI63" s="74"/>
      <c r="AJ63" s="74">
        <v>0</v>
      </c>
      <c r="AK63" s="74"/>
      <c r="AL63" s="74"/>
      <c r="AM63" s="74"/>
      <c r="AN63" s="74"/>
      <c r="AO63" s="74"/>
      <c r="AP63" s="74"/>
      <c r="AQ63" s="74"/>
      <c r="AR63" s="74">
        <f>AB63+AJ63</f>
        <v>1800000</v>
      </c>
      <c r="AS63" s="74"/>
      <c r="AT63" s="74"/>
      <c r="AU63" s="74"/>
      <c r="AV63" s="74"/>
      <c r="AW63" s="74"/>
      <c r="AX63" s="74"/>
      <c r="AY63" s="74"/>
    </row>
    <row r="64" spans="1:79" s="4" customFormat="1" ht="12.75" customHeight="1" x14ac:dyDescent="0.2">
      <c r="A64" s="89"/>
      <c r="B64" s="89"/>
      <c r="C64" s="89"/>
      <c r="D64" s="90" t="s">
        <v>28</v>
      </c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2"/>
      <c r="AB64" s="93">
        <v>2800000</v>
      </c>
      <c r="AC64" s="93"/>
      <c r="AD64" s="93"/>
      <c r="AE64" s="93"/>
      <c r="AF64" s="93"/>
      <c r="AG64" s="93"/>
      <c r="AH64" s="93"/>
      <c r="AI64" s="93"/>
      <c r="AJ64" s="93">
        <v>0</v>
      </c>
      <c r="AK64" s="93"/>
      <c r="AL64" s="93"/>
      <c r="AM64" s="93"/>
      <c r="AN64" s="93"/>
      <c r="AO64" s="93"/>
      <c r="AP64" s="93"/>
      <c r="AQ64" s="93"/>
      <c r="AR64" s="93">
        <f>AB64+AJ64</f>
        <v>2800000</v>
      </c>
      <c r="AS64" s="93"/>
      <c r="AT64" s="93"/>
      <c r="AU64" s="93"/>
      <c r="AV64" s="93"/>
      <c r="AW64" s="93"/>
      <c r="AX64" s="93"/>
      <c r="AY64" s="93"/>
    </row>
    <row r="66" spans="1:79" ht="15.75" customHeight="1" x14ac:dyDescent="0.2">
      <c r="A66" s="47" t="s">
        <v>44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</row>
    <row r="67" spans="1:79" ht="30" customHeight="1" x14ac:dyDescent="0.2">
      <c r="A67" s="37" t="s">
        <v>29</v>
      </c>
      <c r="B67" s="37"/>
      <c r="C67" s="37"/>
      <c r="D67" s="37"/>
      <c r="E67" s="37"/>
      <c r="F67" s="37"/>
      <c r="G67" s="38" t="s">
        <v>45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37" t="s">
        <v>3</v>
      </c>
      <c r="AA67" s="37"/>
      <c r="AB67" s="37"/>
      <c r="AC67" s="37"/>
      <c r="AD67" s="37"/>
      <c r="AE67" s="37" t="s">
        <v>2</v>
      </c>
      <c r="AF67" s="37"/>
      <c r="AG67" s="37"/>
      <c r="AH67" s="37"/>
      <c r="AI67" s="37"/>
      <c r="AJ67" s="37"/>
      <c r="AK67" s="37"/>
      <c r="AL67" s="37"/>
      <c r="AM67" s="37"/>
      <c r="AN67" s="37"/>
      <c r="AO67" s="38" t="s">
        <v>30</v>
      </c>
      <c r="AP67" s="39"/>
      <c r="AQ67" s="39"/>
      <c r="AR67" s="39"/>
      <c r="AS67" s="39"/>
      <c r="AT67" s="39"/>
      <c r="AU67" s="39"/>
      <c r="AV67" s="40"/>
      <c r="AW67" s="38" t="s">
        <v>31</v>
      </c>
      <c r="AX67" s="39"/>
      <c r="AY67" s="39"/>
      <c r="AZ67" s="39"/>
      <c r="BA67" s="39"/>
      <c r="BB67" s="39"/>
      <c r="BC67" s="39"/>
      <c r="BD67" s="40"/>
      <c r="BE67" s="38" t="s">
        <v>28</v>
      </c>
      <c r="BF67" s="39"/>
      <c r="BG67" s="39"/>
      <c r="BH67" s="39"/>
      <c r="BI67" s="39"/>
      <c r="BJ67" s="39"/>
      <c r="BK67" s="39"/>
      <c r="BL67" s="40"/>
    </row>
    <row r="68" spans="1:79" ht="15.75" customHeight="1" x14ac:dyDescent="0.2">
      <c r="A68" s="37">
        <v>1</v>
      </c>
      <c r="B68" s="37"/>
      <c r="C68" s="37"/>
      <c r="D68" s="37"/>
      <c r="E68" s="37"/>
      <c r="F68" s="37"/>
      <c r="G68" s="38">
        <v>2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37">
        <v>3</v>
      </c>
      <c r="AA68" s="37"/>
      <c r="AB68" s="37"/>
      <c r="AC68" s="37"/>
      <c r="AD68" s="37"/>
      <c r="AE68" s="37">
        <v>4</v>
      </c>
      <c r="AF68" s="37"/>
      <c r="AG68" s="37"/>
      <c r="AH68" s="37"/>
      <c r="AI68" s="37"/>
      <c r="AJ68" s="37"/>
      <c r="AK68" s="37"/>
      <c r="AL68" s="37"/>
      <c r="AM68" s="37"/>
      <c r="AN68" s="37"/>
      <c r="AO68" s="37">
        <v>5</v>
      </c>
      <c r="AP68" s="37"/>
      <c r="AQ68" s="37"/>
      <c r="AR68" s="37"/>
      <c r="AS68" s="37"/>
      <c r="AT68" s="37"/>
      <c r="AU68" s="37"/>
      <c r="AV68" s="37"/>
      <c r="AW68" s="37">
        <v>6</v>
      </c>
      <c r="AX68" s="37"/>
      <c r="AY68" s="37"/>
      <c r="AZ68" s="37"/>
      <c r="BA68" s="37"/>
      <c r="BB68" s="37"/>
      <c r="BC68" s="37"/>
      <c r="BD68" s="37"/>
      <c r="BE68" s="37">
        <v>7</v>
      </c>
      <c r="BF68" s="37"/>
      <c r="BG68" s="37"/>
      <c r="BH68" s="37"/>
      <c r="BI68" s="37"/>
      <c r="BJ68" s="37"/>
      <c r="BK68" s="37"/>
      <c r="BL68" s="37"/>
    </row>
    <row r="69" spans="1:79" ht="12.75" hidden="1" customHeight="1" x14ac:dyDescent="0.2">
      <c r="A69" s="49" t="s">
        <v>34</v>
      </c>
      <c r="B69" s="49"/>
      <c r="C69" s="49"/>
      <c r="D69" s="49"/>
      <c r="E69" s="49"/>
      <c r="F69" s="49"/>
      <c r="G69" s="66" t="s">
        <v>8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9" t="s">
        <v>20</v>
      </c>
      <c r="AA69" s="49"/>
      <c r="AB69" s="49"/>
      <c r="AC69" s="49"/>
      <c r="AD69" s="49"/>
      <c r="AE69" s="65" t="s">
        <v>33</v>
      </c>
      <c r="AF69" s="65"/>
      <c r="AG69" s="65"/>
      <c r="AH69" s="65"/>
      <c r="AI69" s="65"/>
      <c r="AJ69" s="65"/>
      <c r="AK69" s="65"/>
      <c r="AL69" s="65"/>
      <c r="AM69" s="65"/>
      <c r="AN69" s="66"/>
      <c r="AO69" s="73" t="s">
        <v>9</v>
      </c>
      <c r="AP69" s="73"/>
      <c r="AQ69" s="73"/>
      <c r="AR69" s="73"/>
      <c r="AS69" s="73"/>
      <c r="AT69" s="73"/>
      <c r="AU69" s="73"/>
      <c r="AV69" s="73"/>
      <c r="AW69" s="73" t="s">
        <v>32</v>
      </c>
      <c r="AX69" s="73"/>
      <c r="AY69" s="73"/>
      <c r="AZ69" s="73"/>
      <c r="BA69" s="73"/>
      <c r="BB69" s="73"/>
      <c r="BC69" s="73"/>
      <c r="BD69" s="73"/>
      <c r="BE69" s="73" t="s">
        <v>11</v>
      </c>
      <c r="BF69" s="73"/>
      <c r="BG69" s="73"/>
      <c r="BH69" s="73"/>
      <c r="BI69" s="73"/>
      <c r="BJ69" s="73"/>
      <c r="BK69" s="73"/>
      <c r="BL69" s="73"/>
      <c r="CA69" s="1" t="s">
        <v>18</v>
      </c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95" t="s">
        <v>73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98"/>
      <c r="AA70" s="98"/>
      <c r="AB70" s="98"/>
      <c r="AC70" s="98"/>
      <c r="AD70" s="98"/>
      <c r="AE70" s="99"/>
      <c r="AF70" s="99"/>
      <c r="AG70" s="99"/>
      <c r="AH70" s="99"/>
      <c r="AI70" s="99"/>
      <c r="AJ70" s="99"/>
      <c r="AK70" s="99"/>
      <c r="AL70" s="99"/>
      <c r="AM70" s="99"/>
      <c r="AN70" s="100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>
        <f>AO70+AW70</f>
        <v>0</v>
      </c>
      <c r="BF70" s="93"/>
      <c r="BG70" s="93"/>
      <c r="BH70" s="93"/>
      <c r="BI70" s="93"/>
      <c r="BJ70" s="93"/>
      <c r="BK70" s="93"/>
      <c r="BL70" s="93"/>
      <c r="CA70" s="4" t="s">
        <v>19</v>
      </c>
    </row>
    <row r="71" spans="1:79" ht="12.75" customHeight="1" x14ac:dyDescent="0.2">
      <c r="A71" s="49">
        <v>1</v>
      </c>
      <c r="B71" s="49"/>
      <c r="C71" s="49"/>
      <c r="D71" s="49"/>
      <c r="E71" s="49"/>
      <c r="F71" s="49"/>
      <c r="G71" s="85" t="s">
        <v>74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0" t="s">
        <v>75</v>
      </c>
      <c r="AA71" s="70"/>
      <c r="AB71" s="70"/>
      <c r="AC71" s="70"/>
      <c r="AD71" s="70"/>
      <c r="AE71" s="71" t="s">
        <v>76</v>
      </c>
      <c r="AF71" s="71"/>
      <c r="AG71" s="71"/>
      <c r="AH71" s="71"/>
      <c r="AI71" s="71"/>
      <c r="AJ71" s="71"/>
      <c r="AK71" s="71"/>
      <c r="AL71" s="71"/>
      <c r="AM71" s="71"/>
      <c r="AN71" s="52"/>
      <c r="AO71" s="74">
        <v>4</v>
      </c>
      <c r="AP71" s="74"/>
      <c r="AQ71" s="74"/>
      <c r="AR71" s="74"/>
      <c r="AS71" s="74"/>
      <c r="AT71" s="74"/>
      <c r="AU71" s="74"/>
      <c r="AV71" s="74"/>
      <c r="AW71" s="74">
        <v>0</v>
      </c>
      <c r="AX71" s="74"/>
      <c r="AY71" s="74"/>
      <c r="AZ71" s="74"/>
      <c r="BA71" s="74"/>
      <c r="BB71" s="74"/>
      <c r="BC71" s="74"/>
      <c r="BD71" s="74"/>
      <c r="BE71" s="74">
        <f>AO71+AW71</f>
        <v>4</v>
      </c>
      <c r="BF71" s="74"/>
      <c r="BG71" s="74"/>
      <c r="BH71" s="74"/>
      <c r="BI71" s="74"/>
      <c r="BJ71" s="74"/>
      <c r="BK71" s="74"/>
      <c r="BL71" s="74"/>
    </row>
    <row r="72" spans="1:79" ht="25.5" customHeight="1" x14ac:dyDescent="0.2">
      <c r="A72" s="49">
        <v>3</v>
      </c>
      <c r="B72" s="49"/>
      <c r="C72" s="49"/>
      <c r="D72" s="49"/>
      <c r="E72" s="49"/>
      <c r="F72" s="49"/>
      <c r="G72" s="85" t="s">
        <v>77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0" t="s">
        <v>78</v>
      </c>
      <c r="AA72" s="70"/>
      <c r="AB72" s="70"/>
      <c r="AC72" s="70"/>
      <c r="AD72" s="70"/>
      <c r="AE72" s="85" t="s">
        <v>79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74">
        <v>1033.8</v>
      </c>
      <c r="AP72" s="74"/>
      <c r="AQ72" s="74"/>
      <c r="AR72" s="74"/>
      <c r="AS72" s="74"/>
      <c r="AT72" s="74"/>
      <c r="AU72" s="74"/>
      <c r="AV72" s="74"/>
      <c r="AW72" s="74">
        <v>0</v>
      </c>
      <c r="AX72" s="74"/>
      <c r="AY72" s="74"/>
      <c r="AZ72" s="74"/>
      <c r="BA72" s="74"/>
      <c r="BB72" s="74"/>
      <c r="BC72" s="74"/>
      <c r="BD72" s="74"/>
      <c r="BE72" s="74">
        <f>AO72+AW72</f>
        <v>1033.8</v>
      </c>
      <c r="BF72" s="74"/>
      <c r="BG72" s="74"/>
      <c r="BH72" s="74"/>
      <c r="BI72" s="74"/>
      <c r="BJ72" s="74"/>
      <c r="BK72" s="74"/>
      <c r="BL72" s="74"/>
    </row>
    <row r="73" spans="1:79" ht="12.75" customHeight="1" x14ac:dyDescent="0.2">
      <c r="A73" s="49">
        <v>2</v>
      </c>
      <c r="B73" s="49"/>
      <c r="C73" s="49"/>
      <c r="D73" s="49"/>
      <c r="E73" s="49"/>
      <c r="F73" s="49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0" t="s">
        <v>81</v>
      </c>
      <c r="AA73" s="70"/>
      <c r="AB73" s="70"/>
      <c r="AC73" s="70"/>
      <c r="AD73" s="70"/>
      <c r="AE73" s="85" t="s">
        <v>82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74">
        <v>1</v>
      </c>
      <c r="AP73" s="74"/>
      <c r="AQ73" s="74"/>
      <c r="AR73" s="74"/>
      <c r="AS73" s="74"/>
      <c r="AT73" s="74"/>
      <c r="AU73" s="74"/>
      <c r="AV73" s="74"/>
      <c r="AW73" s="74">
        <v>0</v>
      </c>
      <c r="AX73" s="74"/>
      <c r="AY73" s="74"/>
      <c r="AZ73" s="74"/>
      <c r="BA73" s="74"/>
      <c r="BB73" s="74"/>
      <c r="BC73" s="74"/>
      <c r="BD73" s="74"/>
      <c r="BE73" s="74">
        <f>AO73+AW73</f>
        <v>1</v>
      </c>
      <c r="BF73" s="74"/>
      <c r="BG73" s="74"/>
      <c r="BH73" s="74"/>
      <c r="BI73" s="74"/>
      <c r="BJ73" s="74"/>
      <c r="BK73" s="74"/>
      <c r="BL73" s="74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83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>
        <f>AO74+AW74</f>
        <v>0</v>
      </c>
      <c r="BF74" s="93"/>
      <c r="BG74" s="93"/>
      <c r="BH74" s="93"/>
      <c r="BI74" s="93"/>
      <c r="BJ74" s="93"/>
      <c r="BK74" s="93"/>
      <c r="BL74" s="93"/>
    </row>
    <row r="75" spans="1:79" ht="16.5" customHeight="1" x14ac:dyDescent="0.2">
      <c r="A75" s="49">
        <v>1</v>
      </c>
      <c r="B75" s="49"/>
      <c r="C75" s="49"/>
      <c r="D75" s="49"/>
      <c r="E75" s="49"/>
      <c r="F75" s="49"/>
      <c r="G75" s="85" t="s">
        <v>84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0" t="s">
        <v>75</v>
      </c>
      <c r="AA75" s="70"/>
      <c r="AB75" s="70"/>
      <c r="AC75" s="70"/>
      <c r="AD75" s="70"/>
      <c r="AE75" s="85" t="s">
        <v>85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74">
        <v>1</v>
      </c>
      <c r="AP75" s="74"/>
      <c r="AQ75" s="74"/>
      <c r="AR75" s="74"/>
      <c r="AS75" s="74"/>
      <c r="AT75" s="74"/>
      <c r="AU75" s="74"/>
      <c r="AV75" s="74"/>
      <c r="AW75" s="74">
        <v>0</v>
      </c>
      <c r="AX75" s="74"/>
      <c r="AY75" s="74"/>
      <c r="AZ75" s="74"/>
      <c r="BA75" s="74"/>
      <c r="BB75" s="74"/>
      <c r="BC75" s="74"/>
      <c r="BD75" s="74"/>
      <c r="BE75" s="74">
        <f>AO75+AW75</f>
        <v>1</v>
      </c>
      <c r="BF75" s="74"/>
      <c r="BG75" s="74"/>
      <c r="BH75" s="74"/>
      <c r="BI75" s="74"/>
      <c r="BJ75" s="74"/>
      <c r="BK75" s="74"/>
      <c r="BL75" s="74"/>
    </row>
    <row r="76" spans="1:79" ht="12.75" customHeight="1" x14ac:dyDescent="0.2">
      <c r="A76" s="49">
        <v>2</v>
      </c>
      <c r="B76" s="49"/>
      <c r="C76" s="49"/>
      <c r="D76" s="49"/>
      <c r="E76" s="49"/>
      <c r="F76" s="49"/>
      <c r="G76" s="85" t="s">
        <v>86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0" t="s">
        <v>75</v>
      </c>
      <c r="AA76" s="70"/>
      <c r="AB76" s="70"/>
      <c r="AC76" s="70"/>
      <c r="AD76" s="70"/>
      <c r="AE76" s="85" t="s">
        <v>87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74">
        <v>4</v>
      </c>
      <c r="AP76" s="74"/>
      <c r="AQ76" s="74"/>
      <c r="AR76" s="74"/>
      <c r="AS76" s="74"/>
      <c r="AT76" s="74"/>
      <c r="AU76" s="74"/>
      <c r="AV76" s="74"/>
      <c r="AW76" s="74">
        <v>0</v>
      </c>
      <c r="AX76" s="74"/>
      <c r="AY76" s="74"/>
      <c r="AZ76" s="74"/>
      <c r="BA76" s="74"/>
      <c r="BB76" s="74"/>
      <c r="BC76" s="74"/>
      <c r="BD76" s="74"/>
      <c r="BE76" s="74">
        <f>AO76+AW76</f>
        <v>4</v>
      </c>
      <c r="BF76" s="74"/>
      <c r="BG76" s="74"/>
      <c r="BH76" s="74"/>
      <c r="BI76" s="74"/>
      <c r="BJ76" s="74"/>
      <c r="BK76" s="74"/>
      <c r="BL76" s="74"/>
    </row>
    <row r="77" spans="1:79" ht="38.25" customHeight="1" x14ac:dyDescent="0.2">
      <c r="A77" s="49">
        <v>3</v>
      </c>
      <c r="B77" s="49"/>
      <c r="C77" s="49"/>
      <c r="D77" s="49"/>
      <c r="E77" s="49"/>
      <c r="F77" s="49"/>
      <c r="G77" s="85" t="s">
        <v>88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0" t="s">
        <v>78</v>
      </c>
      <c r="AA77" s="70"/>
      <c r="AB77" s="70"/>
      <c r="AC77" s="70"/>
      <c r="AD77" s="70"/>
      <c r="AE77" s="85" t="s">
        <v>79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74">
        <v>1033.8</v>
      </c>
      <c r="AP77" s="74"/>
      <c r="AQ77" s="74"/>
      <c r="AR77" s="74"/>
      <c r="AS77" s="74"/>
      <c r="AT77" s="74"/>
      <c r="AU77" s="74"/>
      <c r="AV77" s="74"/>
      <c r="AW77" s="74">
        <v>0</v>
      </c>
      <c r="AX77" s="74"/>
      <c r="AY77" s="74"/>
      <c r="AZ77" s="74"/>
      <c r="BA77" s="74"/>
      <c r="BB77" s="74"/>
      <c r="BC77" s="74"/>
      <c r="BD77" s="74"/>
      <c r="BE77" s="74">
        <f>AO77+AW77</f>
        <v>1033.8</v>
      </c>
      <c r="BF77" s="74"/>
      <c r="BG77" s="74"/>
      <c r="BH77" s="74"/>
      <c r="BI77" s="74"/>
      <c r="BJ77" s="74"/>
      <c r="BK77" s="74"/>
      <c r="BL77" s="74"/>
    </row>
    <row r="78" spans="1:79" s="4" customFormat="1" ht="12.75" customHeight="1" x14ac:dyDescent="0.2">
      <c r="A78" s="89">
        <v>0</v>
      </c>
      <c r="B78" s="89"/>
      <c r="C78" s="89"/>
      <c r="D78" s="89"/>
      <c r="E78" s="89"/>
      <c r="F78" s="89"/>
      <c r="G78" s="101" t="s">
        <v>89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98"/>
      <c r="AA78" s="98"/>
      <c r="AB78" s="98"/>
      <c r="AC78" s="98"/>
      <c r="AD78" s="98"/>
      <c r="AE78" s="101"/>
      <c r="AF78" s="104"/>
      <c r="AG78" s="104"/>
      <c r="AH78" s="104"/>
      <c r="AI78" s="104"/>
      <c r="AJ78" s="104"/>
      <c r="AK78" s="104"/>
      <c r="AL78" s="104"/>
      <c r="AM78" s="104"/>
      <c r="AN78" s="105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>
        <f>AO78+AW78</f>
        <v>0</v>
      </c>
      <c r="BF78" s="93"/>
      <c r="BG78" s="93"/>
      <c r="BH78" s="93"/>
      <c r="BI78" s="93"/>
      <c r="BJ78" s="93"/>
      <c r="BK78" s="93"/>
      <c r="BL78" s="93"/>
    </row>
    <row r="79" spans="1:79" ht="25.5" customHeight="1" x14ac:dyDescent="0.2">
      <c r="A79" s="49">
        <v>1</v>
      </c>
      <c r="B79" s="49"/>
      <c r="C79" s="49"/>
      <c r="D79" s="49"/>
      <c r="E79" s="49"/>
      <c r="F79" s="49"/>
      <c r="G79" s="85" t="s">
        <v>90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0" t="s">
        <v>78</v>
      </c>
      <c r="AA79" s="70"/>
      <c r="AB79" s="70"/>
      <c r="AC79" s="70"/>
      <c r="AD79" s="70"/>
      <c r="AE79" s="85" t="s">
        <v>91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74">
        <v>1000</v>
      </c>
      <c r="AP79" s="74"/>
      <c r="AQ79" s="74"/>
      <c r="AR79" s="74"/>
      <c r="AS79" s="74"/>
      <c r="AT79" s="74"/>
      <c r="AU79" s="74"/>
      <c r="AV79" s="74"/>
      <c r="AW79" s="74">
        <v>0</v>
      </c>
      <c r="AX79" s="74"/>
      <c r="AY79" s="74"/>
      <c r="AZ79" s="74"/>
      <c r="BA79" s="74"/>
      <c r="BB79" s="74"/>
      <c r="BC79" s="74"/>
      <c r="BD79" s="74"/>
      <c r="BE79" s="74">
        <f>AO79+AW79</f>
        <v>1000</v>
      </c>
      <c r="BF79" s="74"/>
      <c r="BG79" s="74"/>
      <c r="BH79" s="74"/>
      <c r="BI79" s="74"/>
      <c r="BJ79" s="74"/>
      <c r="BK79" s="74"/>
      <c r="BL79" s="74"/>
    </row>
    <row r="80" spans="1:79" ht="25.5" customHeight="1" x14ac:dyDescent="0.2">
      <c r="A80" s="49">
        <v>2</v>
      </c>
      <c r="B80" s="49"/>
      <c r="C80" s="49"/>
      <c r="D80" s="49"/>
      <c r="E80" s="49"/>
      <c r="F80" s="49"/>
      <c r="G80" s="85" t="s">
        <v>92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0" t="s">
        <v>78</v>
      </c>
      <c r="AA80" s="70"/>
      <c r="AB80" s="70"/>
      <c r="AC80" s="70"/>
      <c r="AD80" s="70"/>
      <c r="AE80" s="85" t="s">
        <v>91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74">
        <v>1800</v>
      </c>
      <c r="AP80" s="74"/>
      <c r="AQ80" s="74"/>
      <c r="AR80" s="74"/>
      <c r="AS80" s="74"/>
      <c r="AT80" s="74"/>
      <c r="AU80" s="74"/>
      <c r="AV80" s="74"/>
      <c r="AW80" s="74">
        <v>0</v>
      </c>
      <c r="AX80" s="74"/>
      <c r="AY80" s="74"/>
      <c r="AZ80" s="74"/>
      <c r="BA80" s="74"/>
      <c r="BB80" s="74"/>
      <c r="BC80" s="74"/>
      <c r="BD80" s="74"/>
      <c r="BE80" s="74">
        <f>AO80+AW80</f>
        <v>1800</v>
      </c>
      <c r="BF80" s="74"/>
      <c r="BG80" s="74"/>
      <c r="BH80" s="74"/>
      <c r="BI80" s="74"/>
      <c r="BJ80" s="74"/>
      <c r="BK80" s="74"/>
      <c r="BL80" s="74"/>
    </row>
    <row r="81" spans="1:64" s="4" customFormat="1" ht="12.75" customHeight="1" x14ac:dyDescent="0.2">
      <c r="A81" s="89">
        <v>0</v>
      </c>
      <c r="B81" s="89"/>
      <c r="C81" s="89"/>
      <c r="D81" s="89"/>
      <c r="E81" s="89"/>
      <c r="F81" s="89"/>
      <c r="G81" s="101" t="s">
        <v>93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98"/>
      <c r="AA81" s="98"/>
      <c r="AB81" s="98"/>
      <c r="AC81" s="98"/>
      <c r="AD81" s="98"/>
      <c r="AE81" s="101"/>
      <c r="AF81" s="104"/>
      <c r="AG81" s="104"/>
      <c r="AH81" s="104"/>
      <c r="AI81" s="104"/>
      <c r="AJ81" s="104"/>
      <c r="AK81" s="104"/>
      <c r="AL81" s="104"/>
      <c r="AM81" s="104"/>
      <c r="AN81" s="105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>
        <f>AO81+AW81</f>
        <v>0</v>
      </c>
      <c r="BF81" s="93"/>
      <c r="BG81" s="93"/>
      <c r="BH81" s="93"/>
      <c r="BI81" s="93"/>
      <c r="BJ81" s="93"/>
      <c r="BK81" s="93"/>
      <c r="BL81" s="93"/>
    </row>
    <row r="82" spans="1:64" ht="12.75" customHeight="1" x14ac:dyDescent="0.2">
      <c r="A82" s="49">
        <v>0</v>
      </c>
      <c r="B82" s="49"/>
      <c r="C82" s="49"/>
      <c r="D82" s="49"/>
      <c r="E82" s="49"/>
      <c r="F82" s="49"/>
      <c r="G82" s="85" t="s">
        <v>94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0" t="s">
        <v>95</v>
      </c>
      <c r="AA82" s="70"/>
      <c r="AB82" s="70"/>
      <c r="AC82" s="70"/>
      <c r="AD82" s="70"/>
      <c r="AE82" s="85" t="s">
        <v>96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74">
        <v>100</v>
      </c>
      <c r="AP82" s="74"/>
      <c r="AQ82" s="74"/>
      <c r="AR82" s="74"/>
      <c r="AS82" s="74"/>
      <c r="AT82" s="74"/>
      <c r="AU82" s="74"/>
      <c r="AV82" s="74"/>
      <c r="AW82" s="74">
        <v>0</v>
      </c>
      <c r="AX82" s="74"/>
      <c r="AY82" s="74"/>
      <c r="AZ82" s="74"/>
      <c r="BA82" s="74"/>
      <c r="BB82" s="74"/>
      <c r="BC82" s="74"/>
      <c r="BD82" s="74"/>
      <c r="BE82" s="74">
        <f>AO82+AW82</f>
        <v>100</v>
      </c>
      <c r="BF82" s="74"/>
      <c r="BG82" s="74"/>
      <c r="BH82" s="74"/>
      <c r="BI82" s="74"/>
      <c r="BJ82" s="74"/>
      <c r="BK82" s="74"/>
      <c r="BL82" s="74"/>
    </row>
    <row r="83" spans="1:64" ht="1.5" customHeight="1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idden="1" x14ac:dyDescent="0.2"/>
    <row r="85" spans="1:64" ht="16.5" customHeight="1" x14ac:dyDescent="0.2">
      <c r="A85" s="111" t="s">
        <v>102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113" t="s">
        <v>104</v>
      </c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</row>
    <row r="86" spans="1:64" x14ac:dyDescent="0.2">
      <c r="W86" s="41" t="s">
        <v>6</v>
      </c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O86" s="41" t="s">
        <v>53</v>
      </c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</row>
    <row r="87" spans="1:64" ht="15.75" customHeight="1" x14ac:dyDescent="0.2">
      <c r="A87" s="72" t="s">
        <v>4</v>
      </c>
      <c r="B87" s="72"/>
      <c r="C87" s="72"/>
      <c r="D87" s="72"/>
      <c r="E87" s="72"/>
      <c r="F87" s="72"/>
    </row>
    <row r="88" spans="1:64" ht="13.15" customHeight="1" x14ac:dyDescent="0.2">
      <c r="A88" s="109" t="s">
        <v>101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</row>
    <row r="89" spans="1:64" x14ac:dyDescent="0.2">
      <c r="A89" s="42" t="s">
        <v>48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1" t="s">
        <v>103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5"/>
      <c r="AO91" s="113" t="s">
        <v>105</v>
      </c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</row>
    <row r="92" spans="1:64" x14ac:dyDescent="0.2">
      <c r="W92" s="41" t="s">
        <v>6</v>
      </c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O92" s="41" t="s">
        <v>53</v>
      </c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</row>
    <row r="93" spans="1:64" x14ac:dyDescent="0.2">
      <c r="A93" s="114">
        <v>43888</v>
      </c>
      <c r="B93" s="43"/>
      <c r="C93" s="43"/>
      <c r="D93" s="43"/>
      <c r="E93" s="43"/>
      <c r="F93" s="43"/>
      <c r="G93" s="43"/>
      <c r="H93" s="43"/>
    </row>
    <row r="94" spans="1:64" x14ac:dyDescent="0.2">
      <c r="A94" s="41" t="s">
        <v>46</v>
      </c>
      <c r="B94" s="41"/>
      <c r="C94" s="41"/>
      <c r="D94" s="41"/>
      <c r="E94" s="41"/>
      <c r="F94" s="41"/>
      <c r="G94" s="41"/>
      <c r="H94" s="41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47</v>
      </c>
    </row>
  </sheetData>
  <mergeCells count="262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G42:BL42"/>
    <mergeCell ref="A43:F43"/>
    <mergeCell ref="G43:BL43"/>
    <mergeCell ref="A52:C52"/>
    <mergeCell ref="D52:AB52"/>
    <mergeCell ref="AC52:AJ52"/>
    <mergeCell ref="AK52:AR52"/>
    <mergeCell ref="AS52:AZ52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BE70:BL70"/>
    <mergeCell ref="AO69:AV69"/>
    <mergeCell ref="AW69:BD69"/>
    <mergeCell ref="BE69:BL69"/>
    <mergeCell ref="AW70:BD70"/>
    <mergeCell ref="AO70:AV70"/>
    <mergeCell ref="AS50:AZ50"/>
    <mergeCell ref="AS49:AZ49"/>
    <mergeCell ref="A41:F41"/>
    <mergeCell ref="A49:C49"/>
    <mergeCell ref="A50:C50"/>
    <mergeCell ref="G41:BL41"/>
    <mergeCell ref="A47:C48"/>
    <mergeCell ref="A46:AZ46"/>
    <mergeCell ref="A45:AZ45"/>
    <mergeCell ref="A42:F42"/>
    <mergeCell ref="AC51:AJ51"/>
    <mergeCell ref="AC47:AJ48"/>
    <mergeCell ref="AK47:AR48"/>
    <mergeCell ref="D51:AB51"/>
    <mergeCell ref="AK49:AR49"/>
    <mergeCell ref="AK50:AR50"/>
    <mergeCell ref="G40:BL40"/>
    <mergeCell ref="A25:BL25"/>
    <mergeCell ref="A26:BL26"/>
    <mergeCell ref="A28:BL28"/>
    <mergeCell ref="A31:F31"/>
    <mergeCell ref="G31:BL31"/>
    <mergeCell ref="A29:F2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30:F30"/>
    <mergeCell ref="G30:BL30"/>
    <mergeCell ref="BE67:BL67"/>
    <mergeCell ref="A62:C62"/>
    <mergeCell ref="D62:AA62"/>
    <mergeCell ref="AB62:AI62"/>
    <mergeCell ref="AJ62:AQ62"/>
    <mergeCell ref="AR62:AY62"/>
    <mergeCell ref="A64:C64"/>
    <mergeCell ref="D64:AA64"/>
    <mergeCell ref="AB64:AI64"/>
    <mergeCell ref="AJ64:AQ6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91:V91"/>
    <mergeCell ref="W91:AM91"/>
    <mergeCell ref="AO91:BG91"/>
    <mergeCell ref="A70:F70"/>
    <mergeCell ref="Z70:AD70"/>
    <mergeCell ref="AE70:AN70"/>
    <mergeCell ref="A85:V85"/>
    <mergeCell ref="W85:AM85"/>
    <mergeCell ref="AO85:BG85"/>
    <mergeCell ref="A87:F87"/>
    <mergeCell ref="W86:AM86"/>
    <mergeCell ref="AE68:AN68"/>
    <mergeCell ref="AE69:AN69"/>
    <mergeCell ref="AO92:BG92"/>
    <mergeCell ref="AO86:BG86"/>
    <mergeCell ref="G68:Y68"/>
    <mergeCell ref="G69:Y69"/>
    <mergeCell ref="G70:Y70"/>
    <mergeCell ref="AO68:AV68"/>
    <mergeCell ref="Z68:AD68"/>
    <mergeCell ref="G67:Y67"/>
    <mergeCell ref="AO67:AV67"/>
    <mergeCell ref="AW67:BD67"/>
    <mergeCell ref="D58:AA59"/>
    <mergeCell ref="AB58:AI59"/>
    <mergeCell ref="AJ58:AQ59"/>
    <mergeCell ref="AR58:AY59"/>
    <mergeCell ref="AR64:AY64"/>
    <mergeCell ref="AO2:BL2"/>
    <mergeCell ref="AO3:BL3"/>
    <mergeCell ref="AO6:BF6"/>
    <mergeCell ref="AO4:BL4"/>
    <mergeCell ref="AO5:BL5"/>
    <mergeCell ref="A68:F68"/>
    <mergeCell ref="A66:BL66"/>
    <mergeCell ref="A67:F67"/>
    <mergeCell ref="AE67:AN67"/>
    <mergeCell ref="Z67:AD67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7:AY57"/>
    <mergeCell ref="A40:F40"/>
    <mergeCell ref="AO7:BF7"/>
    <mergeCell ref="A10:BL10"/>
    <mergeCell ref="A11:BL11"/>
    <mergeCell ref="A32:F32"/>
    <mergeCell ref="G32:BL32"/>
    <mergeCell ref="A58:C59"/>
    <mergeCell ref="D60:AA60"/>
    <mergeCell ref="AB60:AI60"/>
    <mergeCell ref="W92:AM92"/>
    <mergeCell ref="A94:H94"/>
    <mergeCell ref="A88:AS88"/>
    <mergeCell ref="A89:AS89"/>
    <mergeCell ref="A93:H93"/>
    <mergeCell ref="A69:F69"/>
    <mergeCell ref="Z69:AD69"/>
  </mergeCells>
  <phoneticPr fontId="0" type="noConversion"/>
  <conditionalFormatting sqref="G70:L70">
    <cfRule type="cellIs" dxfId="29" priority="31" stopIfTrue="1" operator="equal">
      <formula>$G69</formula>
    </cfRule>
  </conditionalFormatting>
  <conditionalFormatting sqref="D51">
    <cfRule type="cellIs" dxfId="28" priority="32" stopIfTrue="1" operator="equal">
      <formula>$D50</formula>
    </cfRule>
  </conditionalFormatting>
  <conditionalFormatting sqref="A70:F70">
    <cfRule type="cellIs" dxfId="27" priority="33" stopIfTrue="1" operator="equal">
      <formula>0</formula>
    </cfRule>
  </conditionalFormatting>
  <conditionalFormatting sqref="D52">
    <cfRule type="cellIs" dxfId="26" priority="30" stopIfTrue="1" operator="equal">
      <formula>$D51</formula>
    </cfRule>
  </conditionalFormatting>
  <conditionalFormatting sqref="D53">
    <cfRule type="cellIs" dxfId="25" priority="29" stopIfTrue="1" operator="equal">
      <formula>$D52</formula>
    </cfRule>
  </conditionalFormatting>
  <conditionalFormatting sqref="D54">
    <cfRule type="cellIs" dxfId="24" priority="28" stopIfTrue="1" operator="equal">
      <formula>$D53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4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КПК1216020</vt:lpstr>
      <vt:lpstr>КПК1216020!Область_печати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2020-02-26T15:53:09Z</cp:lastPrinted>
  <dcterms:created xsi:type="dcterms:W3CDTF">2016-08-15T09:54:21Z</dcterms:created>
  <dcterms:modified xsi:type="dcterms:W3CDTF">2020-02-26T15:54:39Z</dcterms:modified>
</cp:coreProperties>
</file>