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1980" windowHeight="1170" tabRatio="728"/>
  </bookViews>
  <sheets>
    <sheet name="Z2R_11Z_745" sheetId="4" r:id="rId1"/>
  </sheets>
  <definedNames>
    <definedName name="Data">Z2R_11Z_745!$A$11:$AA$83</definedName>
    <definedName name="Date">Z2R_11Z_745!$C$1</definedName>
    <definedName name="Date1">Z2R_11Z_745!$C$2</definedName>
    <definedName name="EXCEL_VER">12</definedName>
    <definedName name="PRINT_DATE">"25.01.2017 09:24:19"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Z2R_11Z_745!$10:$10</definedName>
    <definedName name="_xlnm.Print_Area" localSheetId="0">Z2R_11Z_745!$B$3:$M$93</definedName>
  </definedNames>
  <calcPr calcId="144525"/>
</workbook>
</file>

<file path=xl/calcChain.xml><?xml version="1.0" encoding="utf-8"?>
<calcChain xmlns="http://schemas.openxmlformats.org/spreadsheetml/2006/main"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</calcChain>
</file>

<file path=xl/sharedStrings.xml><?xml version="1.0" encoding="utf-8"?>
<sst xmlns="http://schemas.openxmlformats.org/spreadsheetml/2006/main" count="103" uniqueCount="97">
  <si>
    <t>1.1 Доходи загального фонду місцевих бюджетів</t>
  </si>
  <si>
    <t>усього</t>
  </si>
  <si>
    <t xml:space="preserve">у тому числі за видами бюджетів: </t>
  </si>
  <si>
    <t xml:space="preserve">Найменування </t>
  </si>
  <si>
    <t>Код бюджетної класифікації</t>
  </si>
  <si>
    <t>Загальний фонд</t>
  </si>
  <si>
    <t>6</t>
  </si>
  <si>
    <t>7</t>
  </si>
  <si>
    <t xml:space="preserve">І.  Доходи </t>
  </si>
  <si>
    <t>бюджет АРК, обласні, міські (міст Києва та Севастополя) бюджети</t>
  </si>
  <si>
    <t>міст республіканського (АРК), обласного значення</t>
  </si>
  <si>
    <t>районні</t>
  </si>
  <si>
    <t>міст районного значення</t>
  </si>
  <si>
    <t>селищні</t>
  </si>
  <si>
    <t>сільські</t>
  </si>
  <si>
    <t>у т.ч. внутріміських районів</t>
  </si>
  <si>
    <t>8</t>
  </si>
  <si>
    <t>затверджено розписом на звітний рік з урахуванням змін</t>
  </si>
  <si>
    <t>виконано за звітний період (рік)</t>
  </si>
  <si>
    <r>
      <t>1</t>
    </r>
    <r>
      <rPr>
        <sz val="10"/>
        <rFont val="Times New Roman"/>
        <family val="1"/>
      </rPr>
      <t xml:space="preserve"> заповнюється за кодами класифікації доходів бюджету, затвердженої наказом Міністерства фінансів України від 14.01.2011 № 11</t>
    </r>
  </si>
  <si>
    <t>(підпис)</t>
  </si>
  <si>
    <t>(ініціали, прізвище)</t>
  </si>
  <si>
    <t>об'єднаної територіальної громади</t>
  </si>
  <si>
    <t>Податкові надходження:</t>
  </si>
  <si>
    <t>Податки на доходи, податки на прибуток, податки на збільшення ринковоє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</si>
  <si>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</si>
  <si>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заробітноє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</si>
  <si>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</si>
  <si>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</si>
  <si>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</si>
  <si>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Украєни</t>
  </si>
  <si>
    <t>Податок на прибуток підприємств</t>
  </si>
  <si>
    <t>Податок на прибуток підприємств та фінансових установ комунальноє власності</t>
  </si>
  <si>
    <t>Внутрішні податки на товари та послуги</t>
  </si>
  <si>
    <t>Акцизний податок з реалізаціє суб'єктами господарювання роздрібноє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</si>
  <si>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</si>
  <si>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</si>
  <si>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земельноє ділянки, сплачений юридичними особами, які є власниками об'єктів житловоє нерухомості</t>
  </si>
  <si>
    <t>Податок на нерухоме майно, відмінне від земельноє ділянки, сплачений фізичними особами, які є власниками об'єктів житловоє нерухомості</t>
  </si>
  <si>
    <t>Податок на нерухоме майно, відмінне від земельноє ділянки, сплачений фізичними особами, які є власниками об'єктів нежитловоє нерухомості</t>
  </si>
  <si>
    <t>Податок на нерухоме майно, відмінне від земельноє ділянки, сплачений  юридичними особами, які є власниками об'єктів нежитловоє нерухомості</t>
  </si>
  <si>
    <t>Земельний податок з юридичних осіб  </t>
  </si>
  <si>
    <t>Орендна плата з юридичних осіб 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</si>
  <si>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</si>
  <si>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</si>
  <si>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</si>
  <si>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</si>
  <si>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Збір за провадження деяких видів підприємницькоє діяльності, що справлявся до 1 січня 2015 року</t>
  </si>
  <si>
    <t>Збір за провадження торговельноє діяльності (роздрібна торгівля), сплачений фізичними особами, що справлявся до 1 січня 2015 року</t>
  </si>
  <si>
    <t>Збір за провадження торговельноє діяльності (роздрібна торгівля), сплачений юридичними особами, що справлявся до 1 січня 2015 року</t>
  </si>
  <si>
    <t>Збір за провадження торговельноє діяльності (ресторанне господарство), сплачений фізичними особами, що справлявся до 1 січня 2015 року</t>
  </si>
  <si>
    <t>Єдиний податок  </t>
  </si>
  <si>
    <t>Єдиний податок з фізичних осіб, нарахований до 1 січня 2011 року  </t>
  </si>
  <si>
    <t>Єдиний податок з юридичних осіб  </t>
  </si>
  <si>
    <t>Єдиний податок з фізичних осіб </t>
  </si>
  <si>
    <t>Неподаткові надходження</t>
  </si>
  <si>
    <t>Доходи від  власності та підприємницькоє діяльності</t>
  </si>
  <si>
    <t>інші надходження</t>
  </si>
  <si>
    <t>Штрафні санкціє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</si>
  <si>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санкціє</t>
  </si>
  <si>
    <t>Адміністративні збори та платежі, доходи від некомерційноє господарськоє діяльності </t>
  </si>
  <si>
    <t>Плата за надання адміністративних послуг</t>
  </si>
  <si>
    <t>Адміністративний збір за проведення державноє реєстраціє юридичних осіб та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</si>
  <si>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</si>
  <si>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єх обтяжень</t>
  </si>
  <si>
    <t>Плата за скорочення термінів надання послуг у сфері державноє реєстраціє речових прав на нерухоме майно та єх обтяжень і державноє реєстраціє юридичних осіб, фізичних осіб - підприємців та громадських формувань, а також плата за надання інших платних</t>
  </si>
  <si>
    <t>Надходження від орендноє плати за користування цілісним майновим комплексом та іншим державним майном</t>
  </si>
  <si>
    <t>Надходження від орендноє плати за користування цілісним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</si>
  <si>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</si>
  <si>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</si>
  <si>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</si>
  <si>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пов'язане з видачею та оформленням закордонних паспортів (посвідок) та паспортів громадян Украєни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</si>
  <si>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</si>
  <si>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</si>
  <si>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</si>
  <si>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реалізаціє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</si>
  <si>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реалізаціє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</si>
  <si>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Усього доходів без урахування міжбюджетних трансфертів</t>
  </si>
  <si>
    <t>Офіційні трансферти</t>
  </si>
  <si>
    <t>Від органів державного управління</t>
  </si>
  <si>
    <t>Дотаціє</t>
  </si>
  <si>
    <t>Стабілізаційна дотація</t>
  </si>
  <si>
    <t>Субвенціє</t>
  </si>
  <si>
    <t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тимчасовоє державноє допомоги дітям</t>
  </si>
  <si>
    <t>Субвенція з державного бюджету місцевим бюджетам на надання пільг та житлових субсидій населенню на оплату електроенергіє, природного газу, послуг тепло-, водопостачання і водовідведення, квартирноє плати (утримання будинків і споруд та прибудинкових</t>
  </si>
  <si>
    <t>Субвенція з державного бюджету місцевим бюджетам на надання пільг та житлових субсидій населенню на придбання твердого та рідкого  пічного побутового палива і скрапленого газу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</si>
  <si>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</si>
  <si>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</si>
  <si>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виплату державноє соціальноє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</t>
  </si>
  <si>
    <t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операціє, а також для інвалідів I - II групи з числа військовослужбовців, які</t>
  </si>
  <si>
    <t>Усього доходів з урахуванням міжбюджетних трансфертів з державного бюджету</t>
  </si>
  <si>
    <t>інші субвенціє</t>
  </si>
  <si>
    <t>Усього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</si>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</sst>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2" x14ac:knownFonts="1"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Arial Cyr"/>
      <charset val="204"/>
    </font>
    <font>
      <b/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 Baltic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0"/>
      <name val="Arial Cyr"/>
      <charset val="204"/>
    </font>
    <font>
      <vertAlign val="superscript"/>
      <sz val="10"/>
      <name val="Times New Roman"/>
      <family val="1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wrapText="1"/>
      <protection hidden="1"/>
    </xf>
    <xf numFmtId="1" fontId="5" fillId="0" borderId="0" xfId="0" applyNumberFormat="1" applyFont="1" applyFill="1" applyBorder="1" applyAlignment="1" applyProtection="1">
      <alignment horizontal="center"/>
      <protection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hidden="1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3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/>
    <xf numFmtId="0" fontId="7" fillId="0" borderId="0" xfId="0" applyFont="1" applyFill="1" applyBorder="1"/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/>
    <xf numFmtId="0" fontId="20" fillId="0" borderId="0" xfId="0" applyFont="1" applyFill="1" applyAlignment="1">
      <alignment vertical="center"/>
    </xf>
    <xf numFmtId="0" fontId="18" fillId="0" borderId="1" xfId="0" applyFont="1" applyBorder="1"/>
    <xf numFmtId="0" fontId="21" fillId="0" borderId="0" xfId="0" applyFont="1" applyFill="1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justify" vertical="center" wrapText="1"/>
    </xf>
    <xf numFmtId="1" fontId="21" fillId="0" borderId="2" xfId="0" applyNumberFormat="1" applyFont="1" applyFill="1" applyBorder="1" applyAlignment="1" applyProtection="1">
      <alignment horizontal="center" vertical="center"/>
    </xf>
    <xf numFmtId="4" fontId="21" fillId="0" borderId="0" xfId="0" applyNumberFormat="1" applyFont="1" applyBorder="1" applyAlignment="1">
      <alignment horizontal="right" vertical="center" wrapText="1"/>
    </xf>
    <xf numFmtId="2" fontId="21" fillId="0" borderId="2" xfId="0" applyNumberFormat="1" applyFont="1" applyFill="1" applyBorder="1" applyAlignment="1">
      <alignment horizontal="right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49" fontId="12" fillId="0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NumberFormat="1" applyFont="1" applyFill="1" applyBorder="1" applyAlignment="1" applyProtection="1">
      <alignment horizontal="center" vertical="center"/>
    </xf>
    <xf numFmtId="2" fontId="7" fillId="0" borderId="2" xfId="0" applyNumberFormat="1" applyFont="1" applyFill="1" applyBorder="1"/>
    <xf numFmtId="2" fontId="7" fillId="0" borderId="0" xfId="0" applyNumberFormat="1" applyFont="1" applyFill="1" applyBorder="1"/>
    <xf numFmtId="2" fontId="7" fillId="0" borderId="0" xfId="0" applyNumberFormat="1" applyFont="1" applyFill="1"/>
    <xf numFmtId="0" fontId="19" fillId="0" borderId="0" xfId="0" applyFont="1" applyFill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_ZV1PIV98" xfId="1"/>
  </cellStyles>
  <dxfs count="2">
    <dxf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3"/>
  <sheetViews>
    <sheetView tabSelected="1" topLeftCell="B34" zoomScale="70" zoomScaleNormal="70" workbookViewId="0">
      <selection activeCell="F94" sqref="F94"/>
    </sheetView>
  </sheetViews>
  <sheetFormatPr defaultRowHeight="12.75" x14ac:dyDescent="0.2"/>
  <cols>
    <col min="1" max="1" width="0.85546875" style="1" hidden="1" customWidth="1"/>
    <col min="2" max="2" width="51.85546875" style="1" customWidth="1"/>
    <col min="3" max="3" width="13.85546875" style="1" customWidth="1"/>
    <col min="4" max="4" width="14" style="1" customWidth="1"/>
    <col min="5" max="5" width="15.85546875" style="1" customWidth="1"/>
    <col min="6" max="6" width="12.7109375" style="1" customWidth="1"/>
    <col min="7" max="7" width="13.28515625" style="1" customWidth="1"/>
    <col min="8" max="8" width="14.7109375" style="1" customWidth="1"/>
    <col min="9" max="9" width="15.7109375" style="1" customWidth="1"/>
    <col min="10" max="10" width="12.140625" style="1" customWidth="1"/>
    <col min="11" max="11" width="9.85546875" style="1" customWidth="1"/>
    <col min="12" max="12" width="10.5703125" style="1" customWidth="1"/>
    <col min="13" max="13" width="11.140625" style="1" customWidth="1"/>
    <col min="14" max="16384" width="9.140625" style="1"/>
  </cols>
  <sheetData>
    <row r="1" spans="1:22" ht="15.75" x14ac:dyDescent="0.2">
      <c r="C1" s="45"/>
      <c r="D1" s="45"/>
      <c r="E1" s="45"/>
      <c r="F1" s="45"/>
      <c r="G1" s="45"/>
      <c r="H1" s="45"/>
    </row>
    <row r="2" spans="1:22" ht="15.75" x14ac:dyDescent="0.2">
      <c r="C2" s="45"/>
      <c r="D2" s="45"/>
      <c r="E2" s="45"/>
      <c r="F2" s="45"/>
      <c r="G2" s="45"/>
      <c r="H2" s="45"/>
    </row>
    <row r="3" spans="1:22" s="23" customFormat="1" ht="15" customHeight="1" x14ac:dyDescent="0.2">
      <c r="B3" s="2" t="s">
        <v>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2" s="23" customFormat="1" ht="16.5" thickBot="1" x14ac:dyDescent="0.3">
      <c r="B4" s="4" t="s">
        <v>0</v>
      </c>
      <c r="C4" s="5"/>
      <c r="D4" s="5"/>
      <c r="E4" s="5"/>
      <c r="F4" s="5"/>
      <c r="G4" s="5"/>
      <c r="H4" s="5"/>
      <c r="I4" s="6"/>
      <c r="J4" s="6"/>
      <c r="K4" s="3"/>
      <c r="L4" s="6"/>
      <c r="M4" s="6"/>
    </row>
    <row r="5" spans="1:22" s="23" customFormat="1" ht="12.75" customHeight="1" x14ac:dyDescent="0.2">
      <c r="B5" s="48" t="s">
        <v>3</v>
      </c>
      <c r="C5" s="50" t="s">
        <v>4</v>
      </c>
      <c r="D5" s="55" t="s">
        <v>5</v>
      </c>
      <c r="E5" s="55"/>
      <c r="F5" s="55"/>
      <c r="G5" s="55"/>
      <c r="H5" s="55"/>
      <c r="I5" s="55"/>
      <c r="J5" s="55"/>
      <c r="K5" s="55"/>
      <c r="L5" s="55"/>
      <c r="M5" s="56"/>
    </row>
    <row r="6" spans="1:22" s="23" customFormat="1" ht="12.75" customHeight="1" x14ac:dyDescent="0.2">
      <c r="B6" s="49"/>
      <c r="C6" s="51"/>
      <c r="D6" s="47" t="s">
        <v>17</v>
      </c>
      <c r="E6" s="46" t="s">
        <v>18</v>
      </c>
      <c r="F6" s="46"/>
      <c r="G6" s="46"/>
      <c r="H6" s="46"/>
      <c r="I6" s="46"/>
      <c r="J6" s="46"/>
      <c r="K6" s="46"/>
      <c r="L6" s="46"/>
      <c r="M6" s="57"/>
    </row>
    <row r="7" spans="1:22" s="23" customFormat="1" ht="12.75" customHeight="1" x14ac:dyDescent="0.2">
      <c r="B7" s="49"/>
      <c r="C7" s="51"/>
      <c r="D7" s="47"/>
      <c r="E7" s="52" t="s">
        <v>1</v>
      </c>
      <c r="F7" s="46" t="s">
        <v>2</v>
      </c>
      <c r="G7" s="46"/>
      <c r="H7" s="46"/>
      <c r="I7" s="46"/>
      <c r="J7" s="46"/>
      <c r="K7" s="46"/>
      <c r="L7" s="46"/>
      <c r="M7" s="57"/>
    </row>
    <row r="8" spans="1:22" s="23" customFormat="1" ht="44.25" customHeight="1" x14ac:dyDescent="0.2">
      <c r="B8" s="49"/>
      <c r="C8" s="51"/>
      <c r="D8" s="47"/>
      <c r="E8" s="52"/>
      <c r="F8" s="46" t="s">
        <v>9</v>
      </c>
      <c r="G8" s="46" t="s">
        <v>10</v>
      </c>
      <c r="H8" s="46"/>
      <c r="I8" s="46" t="s">
        <v>11</v>
      </c>
      <c r="J8" s="46" t="s">
        <v>12</v>
      </c>
      <c r="K8" s="46" t="s">
        <v>13</v>
      </c>
      <c r="L8" s="46" t="s">
        <v>14</v>
      </c>
      <c r="M8" s="57" t="s">
        <v>22</v>
      </c>
    </row>
    <row r="9" spans="1:22" s="23" customFormat="1" ht="60.75" customHeight="1" x14ac:dyDescent="0.2">
      <c r="B9" s="49"/>
      <c r="C9" s="51"/>
      <c r="D9" s="47"/>
      <c r="E9" s="52"/>
      <c r="F9" s="46"/>
      <c r="G9" s="37" t="s">
        <v>1</v>
      </c>
      <c r="H9" s="37" t="s">
        <v>15</v>
      </c>
      <c r="I9" s="46"/>
      <c r="J9" s="46"/>
      <c r="K9" s="46"/>
      <c r="L9" s="46"/>
      <c r="M9" s="57"/>
      <c r="N9" s="1"/>
    </row>
    <row r="10" spans="1:22" s="23" customFormat="1" ht="12.75" customHeight="1" thickBot="1" x14ac:dyDescent="0.25">
      <c r="B10" s="38">
        <v>1</v>
      </c>
      <c r="C10" s="39">
        <v>2</v>
      </c>
      <c r="D10" s="39">
        <v>3</v>
      </c>
      <c r="E10" s="39">
        <v>4</v>
      </c>
      <c r="F10" s="39">
        <v>5</v>
      </c>
      <c r="G10" s="40" t="s">
        <v>6</v>
      </c>
      <c r="H10" s="40" t="s">
        <v>7</v>
      </c>
      <c r="I10" s="40" t="s">
        <v>16</v>
      </c>
      <c r="J10" s="39">
        <v>9</v>
      </c>
      <c r="K10" s="39">
        <v>10</v>
      </c>
      <c r="L10" s="39">
        <v>11</v>
      </c>
      <c r="M10" s="41">
        <v>12</v>
      </c>
      <c r="N10" s="1"/>
    </row>
    <row r="11" spans="1:22" s="23" customFormat="1" ht="12.75" customHeight="1" x14ac:dyDescent="0.2">
      <c r="A11" s="23">
        <v>1</v>
      </c>
      <c r="B11" s="33" t="s">
        <v>23</v>
      </c>
      <c r="C11" s="34">
        <v>10000000</v>
      </c>
      <c r="D11" s="36">
        <v>94989900</v>
      </c>
      <c r="E11" s="36">
        <v>100495702.95</v>
      </c>
      <c r="F11" s="36">
        <v>0</v>
      </c>
      <c r="G11" s="36">
        <v>100495702.95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42">
        <v>0</v>
      </c>
      <c r="N11" s="1"/>
    </row>
    <row r="12" spans="1:22" ht="12.75" customHeight="1" x14ac:dyDescent="0.2">
      <c r="A12" s="23">
        <f t="shared" ref="A12:A75" si="0">A11+1</f>
        <v>2</v>
      </c>
      <c r="B12" s="33" t="s">
        <v>24</v>
      </c>
      <c r="C12" s="34">
        <v>11000000</v>
      </c>
      <c r="D12" s="36">
        <v>74508900</v>
      </c>
      <c r="E12" s="36">
        <v>78647428.200000003</v>
      </c>
      <c r="F12" s="36">
        <v>0</v>
      </c>
      <c r="G12" s="36">
        <v>78647428.200000003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42">
        <v>0</v>
      </c>
      <c r="O12" s="23"/>
      <c r="P12" s="23"/>
      <c r="Q12" s="23"/>
      <c r="R12" s="23"/>
      <c r="S12" s="23"/>
      <c r="T12" s="23"/>
      <c r="U12" s="23"/>
      <c r="V12" s="23"/>
    </row>
    <row r="13" spans="1:22" ht="12.75" customHeight="1" x14ac:dyDescent="0.2">
      <c r="A13" s="23">
        <f t="shared" si="0"/>
        <v>3</v>
      </c>
      <c r="B13" s="33" t="s">
        <v>25</v>
      </c>
      <c r="C13" s="34">
        <v>11010000</v>
      </c>
      <c r="D13" s="36">
        <v>74333900</v>
      </c>
      <c r="E13" s="36">
        <v>78469478.799999997</v>
      </c>
      <c r="F13" s="36">
        <v>0</v>
      </c>
      <c r="G13" s="36">
        <v>78469478.799999997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42">
        <v>0</v>
      </c>
      <c r="O13" s="23"/>
      <c r="P13" s="23"/>
      <c r="Q13" s="23"/>
      <c r="R13" s="23"/>
      <c r="S13" s="23"/>
      <c r="T13" s="23"/>
      <c r="U13" s="23"/>
      <c r="V13" s="23"/>
    </row>
    <row r="14" spans="1:22" ht="12.75" customHeight="1" x14ac:dyDescent="0.2">
      <c r="A14" s="23">
        <f t="shared" si="0"/>
        <v>4</v>
      </c>
      <c r="B14" s="33" t="s">
        <v>26</v>
      </c>
      <c r="C14" s="34">
        <v>11010100</v>
      </c>
      <c r="D14" s="36">
        <v>72860800</v>
      </c>
      <c r="E14" s="36">
        <v>76865958.159999996</v>
      </c>
      <c r="F14" s="36">
        <v>0</v>
      </c>
      <c r="G14" s="36">
        <v>76865958.159999996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42">
        <v>0</v>
      </c>
      <c r="O14" s="23"/>
      <c r="P14" s="23"/>
      <c r="Q14" s="23"/>
      <c r="R14" s="23"/>
      <c r="S14" s="23"/>
      <c r="T14" s="23"/>
      <c r="U14" s="23"/>
      <c r="V14" s="23"/>
    </row>
    <row r="15" spans="1:22" ht="12.75" customHeight="1" x14ac:dyDescent="0.2">
      <c r="A15" s="23">
        <f t="shared" si="0"/>
        <v>5</v>
      </c>
      <c r="B15" s="33" t="s">
        <v>27</v>
      </c>
      <c r="C15" s="34">
        <v>11010200</v>
      </c>
      <c r="D15" s="36">
        <v>1178800</v>
      </c>
      <c r="E15" s="36">
        <v>1351743.11</v>
      </c>
      <c r="F15" s="36">
        <v>0</v>
      </c>
      <c r="G15" s="36">
        <v>1351743.11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42">
        <v>0</v>
      </c>
      <c r="O15" s="23"/>
      <c r="P15" s="23"/>
      <c r="Q15" s="23"/>
      <c r="R15" s="23"/>
      <c r="S15" s="23"/>
      <c r="T15" s="23"/>
      <c r="U15" s="23"/>
      <c r="V15" s="23"/>
    </row>
    <row r="16" spans="1:22" ht="12.75" customHeight="1" x14ac:dyDescent="0.2">
      <c r="A16" s="23">
        <f t="shared" si="0"/>
        <v>6</v>
      </c>
      <c r="B16" s="33" t="s">
        <v>28</v>
      </c>
      <c r="C16" s="34">
        <v>11010400</v>
      </c>
      <c r="D16" s="36">
        <v>14800</v>
      </c>
      <c r="E16" s="36">
        <v>54530.8</v>
      </c>
      <c r="F16" s="36">
        <v>0</v>
      </c>
      <c r="G16" s="36">
        <v>54530.8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42">
        <v>0</v>
      </c>
      <c r="O16" s="23"/>
      <c r="P16" s="23"/>
      <c r="Q16" s="23"/>
      <c r="R16" s="23"/>
      <c r="S16" s="23"/>
      <c r="T16" s="23"/>
      <c r="U16" s="23"/>
      <c r="V16" s="23"/>
    </row>
    <row r="17" spans="1:22" ht="12.75" customHeight="1" x14ac:dyDescent="0.2">
      <c r="A17" s="23">
        <f t="shared" si="0"/>
        <v>7</v>
      </c>
      <c r="B17" s="33" t="s">
        <v>29</v>
      </c>
      <c r="C17" s="34">
        <v>11010500</v>
      </c>
      <c r="D17" s="36">
        <v>109500</v>
      </c>
      <c r="E17" s="36">
        <v>122613.49</v>
      </c>
      <c r="F17" s="36">
        <v>0</v>
      </c>
      <c r="G17" s="36">
        <v>122613.49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42">
        <v>0</v>
      </c>
      <c r="O17" s="23"/>
      <c r="P17" s="23"/>
      <c r="Q17" s="23"/>
      <c r="R17" s="23"/>
      <c r="S17" s="23"/>
      <c r="T17" s="23"/>
      <c r="U17" s="23"/>
      <c r="V17" s="23"/>
    </row>
    <row r="18" spans="1:22" ht="12.75" customHeight="1" x14ac:dyDescent="0.2">
      <c r="A18" s="23">
        <f t="shared" si="0"/>
        <v>8</v>
      </c>
      <c r="B18" s="33" t="s">
        <v>30</v>
      </c>
      <c r="C18" s="34">
        <v>11010900</v>
      </c>
      <c r="D18" s="36">
        <v>170000</v>
      </c>
      <c r="E18" s="36">
        <v>74633.240000000005</v>
      </c>
      <c r="F18" s="36">
        <v>0</v>
      </c>
      <c r="G18" s="36">
        <v>74633.240000000005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42">
        <v>0</v>
      </c>
      <c r="O18" s="23"/>
      <c r="P18" s="23"/>
      <c r="Q18" s="23"/>
      <c r="R18" s="23"/>
      <c r="S18" s="23"/>
      <c r="T18" s="23"/>
      <c r="U18" s="23"/>
      <c r="V18" s="23"/>
    </row>
    <row r="19" spans="1:22" ht="12.75" customHeight="1" x14ac:dyDescent="0.2">
      <c r="A19" s="23">
        <f t="shared" si="0"/>
        <v>9</v>
      </c>
      <c r="B19" s="33" t="s">
        <v>31</v>
      </c>
      <c r="C19" s="34">
        <v>11020000</v>
      </c>
      <c r="D19" s="36">
        <v>175000</v>
      </c>
      <c r="E19" s="36">
        <v>177949.4</v>
      </c>
      <c r="F19" s="36">
        <v>0</v>
      </c>
      <c r="G19" s="36">
        <v>177949.4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42">
        <v>0</v>
      </c>
      <c r="O19" s="23"/>
      <c r="P19" s="23"/>
      <c r="Q19" s="23"/>
      <c r="R19" s="23"/>
      <c r="S19" s="23"/>
      <c r="T19" s="23"/>
      <c r="U19" s="23"/>
      <c r="V19" s="23"/>
    </row>
    <row r="20" spans="1:22" ht="12.75" customHeight="1" x14ac:dyDescent="0.2">
      <c r="A20" s="23">
        <f t="shared" si="0"/>
        <v>10</v>
      </c>
      <c r="B20" s="33" t="s">
        <v>32</v>
      </c>
      <c r="C20" s="34">
        <v>11020200</v>
      </c>
      <c r="D20" s="36">
        <v>175000</v>
      </c>
      <c r="E20" s="36">
        <v>177949.4</v>
      </c>
      <c r="F20" s="36">
        <v>0</v>
      </c>
      <c r="G20" s="36">
        <v>177949.4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42">
        <v>0</v>
      </c>
      <c r="O20" s="23"/>
      <c r="P20" s="23"/>
      <c r="Q20" s="23"/>
      <c r="R20" s="23"/>
      <c r="S20" s="23"/>
      <c r="T20" s="23"/>
      <c r="U20" s="23"/>
      <c r="V20" s="23"/>
    </row>
    <row r="21" spans="1:22" ht="12.75" customHeight="1" x14ac:dyDescent="0.2">
      <c r="A21" s="23">
        <f t="shared" si="0"/>
        <v>11</v>
      </c>
      <c r="B21" s="33" t="s">
        <v>33</v>
      </c>
      <c r="C21" s="34">
        <v>14000000</v>
      </c>
      <c r="D21" s="36">
        <v>6980000</v>
      </c>
      <c r="E21" s="36">
        <v>7245233.3399999999</v>
      </c>
      <c r="F21" s="36">
        <v>0</v>
      </c>
      <c r="G21" s="36">
        <v>7245233.3399999999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42">
        <v>0</v>
      </c>
      <c r="O21" s="23"/>
      <c r="P21" s="23"/>
      <c r="Q21" s="23"/>
      <c r="R21" s="23"/>
      <c r="S21" s="23"/>
      <c r="T21" s="23"/>
      <c r="U21" s="23"/>
      <c r="V21" s="23"/>
    </row>
    <row r="22" spans="1:22" ht="12.75" customHeight="1" x14ac:dyDescent="0.2">
      <c r="A22" s="23">
        <f t="shared" si="0"/>
        <v>12</v>
      </c>
      <c r="B22" s="33" t="s">
        <v>34</v>
      </c>
      <c r="C22" s="34">
        <v>14040000</v>
      </c>
      <c r="D22" s="36">
        <v>6980000</v>
      </c>
      <c r="E22" s="36">
        <v>7245233.3399999999</v>
      </c>
      <c r="F22" s="36">
        <v>0</v>
      </c>
      <c r="G22" s="36">
        <v>7245233.3399999999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42">
        <v>0</v>
      </c>
      <c r="O22" s="23"/>
      <c r="P22" s="23"/>
      <c r="Q22" s="23"/>
      <c r="R22" s="23"/>
      <c r="S22" s="23"/>
      <c r="T22" s="23"/>
      <c r="U22" s="23"/>
      <c r="V22" s="23"/>
    </row>
    <row r="23" spans="1:22" ht="12.75" customHeight="1" x14ac:dyDescent="0.2">
      <c r="A23" s="23">
        <f t="shared" si="0"/>
        <v>13</v>
      </c>
      <c r="B23" s="33" t="s">
        <v>35</v>
      </c>
      <c r="C23" s="34">
        <v>18000000</v>
      </c>
      <c r="D23" s="36">
        <v>13501000</v>
      </c>
      <c r="E23" s="36">
        <v>14603041.41</v>
      </c>
      <c r="F23" s="36">
        <v>0</v>
      </c>
      <c r="G23" s="36">
        <v>14603041.41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42">
        <v>0</v>
      </c>
      <c r="O23" s="23"/>
      <c r="P23" s="23"/>
      <c r="Q23" s="23"/>
      <c r="R23" s="23"/>
      <c r="S23" s="23"/>
      <c r="T23" s="23"/>
      <c r="U23" s="23"/>
      <c r="V23" s="23"/>
    </row>
    <row r="24" spans="1:22" ht="12.75" customHeight="1" x14ac:dyDescent="0.2">
      <c r="A24" s="23">
        <f t="shared" si="0"/>
        <v>14</v>
      </c>
      <c r="B24" s="33" t="s">
        <v>36</v>
      </c>
      <c r="C24" s="34">
        <v>18010000</v>
      </c>
      <c r="D24" s="36">
        <v>6346000</v>
      </c>
      <c r="E24" s="36">
        <v>6850628.7400000002</v>
      </c>
      <c r="F24" s="36">
        <v>0</v>
      </c>
      <c r="G24" s="36">
        <v>6850628.7400000002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42">
        <v>0</v>
      </c>
      <c r="O24" s="23"/>
      <c r="P24" s="23"/>
      <c r="Q24" s="23"/>
      <c r="R24" s="23"/>
      <c r="S24" s="23"/>
      <c r="T24" s="23"/>
      <c r="U24" s="23"/>
      <c r="V24" s="23"/>
    </row>
    <row r="25" spans="1:22" ht="12.75" customHeight="1" x14ac:dyDescent="0.2">
      <c r="A25" s="23">
        <f t="shared" si="0"/>
        <v>15</v>
      </c>
      <c r="B25" s="33" t="s">
        <v>37</v>
      </c>
      <c r="C25" s="34">
        <v>18010100</v>
      </c>
      <c r="D25" s="36">
        <v>96400</v>
      </c>
      <c r="E25" s="36">
        <v>66511.77</v>
      </c>
      <c r="F25" s="36">
        <v>0</v>
      </c>
      <c r="G25" s="36">
        <v>66511.77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42">
        <v>0</v>
      </c>
      <c r="O25" s="23"/>
      <c r="P25" s="23"/>
      <c r="Q25" s="23"/>
      <c r="R25" s="23"/>
      <c r="S25" s="23"/>
      <c r="T25" s="23"/>
      <c r="U25" s="23"/>
      <c r="V25" s="23"/>
    </row>
    <row r="26" spans="1:22" ht="12.75" customHeight="1" x14ac:dyDescent="0.2">
      <c r="A26" s="23">
        <f t="shared" si="0"/>
        <v>16</v>
      </c>
      <c r="B26" s="33" t="s">
        <v>38</v>
      </c>
      <c r="C26" s="34">
        <v>18010200</v>
      </c>
      <c r="D26" s="36">
        <v>3200</v>
      </c>
      <c r="E26" s="36">
        <v>3633.16</v>
      </c>
      <c r="F26" s="36">
        <v>0</v>
      </c>
      <c r="G26" s="36">
        <v>3633.16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42">
        <v>0</v>
      </c>
      <c r="O26" s="23"/>
      <c r="P26" s="23"/>
      <c r="Q26" s="23"/>
      <c r="R26" s="23"/>
      <c r="S26" s="23"/>
      <c r="T26" s="23"/>
      <c r="U26" s="23"/>
      <c r="V26" s="23"/>
    </row>
    <row r="27" spans="1:22" ht="12.75" customHeight="1" x14ac:dyDescent="0.2">
      <c r="A27" s="23">
        <f t="shared" si="0"/>
        <v>17</v>
      </c>
      <c r="B27" s="33" t="s">
        <v>39</v>
      </c>
      <c r="C27" s="34">
        <v>18010300</v>
      </c>
      <c r="D27" s="36">
        <v>100</v>
      </c>
      <c r="E27" s="36">
        <v>181.37</v>
      </c>
      <c r="F27" s="36">
        <v>0</v>
      </c>
      <c r="G27" s="36">
        <v>181.37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42">
        <v>0</v>
      </c>
      <c r="O27" s="23"/>
      <c r="P27" s="23"/>
      <c r="Q27" s="23"/>
      <c r="R27" s="23"/>
      <c r="S27" s="23"/>
      <c r="T27" s="23"/>
      <c r="U27" s="23"/>
      <c r="V27" s="23"/>
    </row>
    <row r="28" spans="1:22" ht="12.75" customHeight="1" x14ac:dyDescent="0.2">
      <c r="A28" s="23">
        <f t="shared" si="0"/>
        <v>18</v>
      </c>
      <c r="B28" s="33" t="s">
        <v>40</v>
      </c>
      <c r="C28" s="34">
        <v>18010400</v>
      </c>
      <c r="D28" s="36">
        <v>160700</v>
      </c>
      <c r="E28" s="36">
        <v>240171.14</v>
      </c>
      <c r="F28" s="36">
        <v>0</v>
      </c>
      <c r="G28" s="36">
        <v>240171.14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42">
        <v>0</v>
      </c>
      <c r="O28" s="23"/>
      <c r="P28" s="23"/>
      <c r="Q28" s="23"/>
      <c r="R28" s="23"/>
      <c r="S28" s="23"/>
      <c r="T28" s="23"/>
      <c r="U28" s="23"/>
      <c r="V28" s="23"/>
    </row>
    <row r="29" spans="1:22" ht="12.75" customHeight="1" x14ac:dyDescent="0.2">
      <c r="A29" s="23">
        <f t="shared" si="0"/>
        <v>19</v>
      </c>
      <c r="B29" s="33" t="s">
        <v>41</v>
      </c>
      <c r="C29" s="34">
        <v>18010500</v>
      </c>
      <c r="D29" s="36">
        <v>2505400</v>
      </c>
      <c r="E29" s="36">
        <v>2587976.86</v>
      </c>
      <c r="F29" s="36">
        <v>0</v>
      </c>
      <c r="G29" s="36">
        <v>2587976.86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42">
        <v>0</v>
      </c>
      <c r="O29" s="23"/>
      <c r="P29" s="23"/>
      <c r="Q29" s="23"/>
      <c r="R29" s="23"/>
      <c r="S29" s="23"/>
      <c r="T29" s="23"/>
      <c r="U29" s="23"/>
      <c r="V29" s="23"/>
    </row>
    <row r="30" spans="1:22" ht="12.75" customHeight="1" x14ac:dyDescent="0.2">
      <c r="A30" s="23">
        <f t="shared" si="0"/>
        <v>20</v>
      </c>
      <c r="B30" s="33" t="s">
        <v>42</v>
      </c>
      <c r="C30" s="34">
        <v>18010600</v>
      </c>
      <c r="D30" s="36">
        <v>2610400</v>
      </c>
      <c r="E30" s="36">
        <v>2886713.8</v>
      </c>
      <c r="F30" s="36">
        <v>0</v>
      </c>
      <c r="G30" s="36">
        <v>2886713.8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42">
        <v>0</v>
      </c>
      <c r="O30" s="23"/>
      <c r="P30" s="23"/>
      <c r="Q30" s="23"/>
      <c r="R30" s="23"/>
      <c r="S30" s="23"/>
      <c r="T30" s="23"/>
      <c r="U30" s="23"/>
      <c r="V30" s="23"/>
    </row>
    <row r="31" spans="1:22" ht="12.75" customHeight="1" x14ac:dyDescent="0.2">
      <c r="A31" s="23">
        <f t="shared" si="0"/>
        <v>21</v>
      </c>
      <c r="B31" s="33" t="s">
        <v>43</v>
      </c>
      <c r="C31" s="34">
        <v>18010700</v>
      </c>
      <c r="D31" s="36">
        <v>114200</v>
      </c>
      <c r="E31" s="36">
        <v>143122.57999999999</v>
      </c>
      <c r="F31" s="36">
        <v>0</v>
      </c>
      <c r="G31" s="36">
        <v>143122.57999999999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42">
        <v>0</v>
      </c>
      <c r="O31" s="23"/>
      <c r="P31" s="23"/>
      <c r="Q31" s="23"/>
      <c r="R31" s="23"/>
      <c r="S31" s="23"/>
      <c r="T31" s="23"/>
      <c r="U31" s="23"/>
      <c r="V31" s="23"/>
    </row>
    <row r="32" spans="1:22" ht="12.75" customHeight="1" x14ac:dyDescent="0.2">
      <c r="A32" s="23">
        <f t="shared" si="0"/>
        <v>22</v>
      </c>
      <c r="B32" s="33" t="s">
        <v>44</v>
      </c>
      <c r="C32" s="34">
        <v>18010900</v>
      </c>
      <c r="D32" s="36">
        <v>805600</v>
      </c>
      <c r="E32" s="36">
        <v>872318.06</v>
      </c>
      <c r="F32" s="36">
        <v>0</v>
      </c>
      <c r="G32" s="36">
        <v>872318.06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42">
        <v>0</v>
      </c>
      <c r="O32" s="23"/>
      <c r="P32" s="23"/>
      <c r="Q32" s="23"/>
      <c r="R32" s="23"/>
      <c r="S32" s="23"/>
      <c r="T32" s="23"/>
      <c r="U32" s="23"/>
      <c r="V32" s="23"/>
    </row>
    <row r="33" spans="1:22" ht="12.75" customHeight="1" x14ac:dyDescent="0.2">
      <c r="A33" s="23">
        <f t="shared" si="0"/>
        <v>23</v>
      </c>
      <c r="B33" s="33" t="s">
        <v>45</v>
      </c>
      <c r="C33" s="34">
        <v>18011000</v>
      </c>
      <c r="D33" s="36">
        <v>25000</v>
      </c>
      <c r="E33" s="36">
        <v>25000</v>
      </c>
      <c r="F33" s="36">
        <v>0</v>
      </c>
      <c r="G33" s="36">
        <v>25000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42">
        <v>0</v>
      </c>
      <c r="O33" s="23"/>
      <c r="P33" s="23"/>
      <c r="Q33" s="23"/>
      <c r="R33" s="23"/>
      <c r="S33" s="23"/>
      <c r="T33" s="23"/>
      <c r="U33" s="23"/>
      <c r="V33" s="23"/>
    </row>
    <row r="34" spans="1:22" ht="12.75" customHeight="1" x14ac:dyDescent="0.2">
      <c r="A34" s="23">
        <f t="shared" si="0"/>
        <v>24</v>
      </c>
      <c r="B34" s="33" t="s">
        <v>46</v>
      </c>
      <c r="C34" s="34">
        <v>18011100</v>
      </c>
      <c r="D34" s="36">
        <v>25000</v>
      </c>
      <c r="E34" s="36">
        <v>25000</v>
      </c>
      <c r="F34" s="36">
        <v>0</v>
      </c>
      <c r="G34" s="36">
        <v>25000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42">
        <v>0</v>
      </c>
      <c r="O34" s="23"/>
      <c r="P34" s="23"/>
      <c r="Q34" s="23"/>
      <c r="R34" s="23"/>
      <c r="S34" s="23"/>
      <c r="T34" s="23"/>
      <c r="U34" s="23"/>
      <c r="V34" s="23"/>
    </row>
    <row r="35" spans="1:22" ht="12.75" customHeight="1" x14ac:dyDescent="0.2">
      <c r="A35" s="23">
        <f t="shared" si="0"/>
        <v>25</v>
      </c>
      <c r="B35" s="33" t="s">
        <v>47</v>
      </c>
      <c r="C35" s="34">
        <v>18040000</v>
      </c>
      <c r="D35" s="36">
        <v>0</v>
      </c>
      <c r="E35" s="36">
        <v>-22673.22</v>
      </c>
      <c r="F35" s="36">
        <v>0</v>
      </c>
      <c r="G35" s="36">
        <v>-22673.22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42">
        <v>0</v>
      </c>
      <c r="O35" s="23"/>
      <c r="P35" s="23"/>
      <c r="Q35" s="23"/>
      <c r="R35" s="23"/>
      <c r="S35" s="23"/>
      <c r="T35" s="23"/>
      <c r="U35" s="23"/>
      <c r="V35" s="23"/>
    </row>
    <row r="36" spans="1:22" ht="12.75" customHeight="1" x14ac:dyDescent="0.2">
      <c r="A36" s="23">
        <f t="shared" si="0"/>
        <v>26</v>
      </c>
      <c r="B36" s="33" t="s">
        <v>48</v>
      </c>
      <c r="C36" s="34">
        <v>18040100</v>
      </c>
      <c r="D36" s="36">
        <v>0</v>
      </c>
      <c r="E36" s="36">
        <v>-14447.75</v>
      </c>
      <c r="F36" s="36">
        <v>0</v>
      </c>
      <c r="G36" s="36">
        <v>-14447.75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42">
        <v>0</v>
      </c>
      <c r="O36" s="23"/>
      <c r="P36" s="23"/>
      <c r="Q36" s="23"/>
      <c r="R36" s="23"/>
      <c r="S36" s="23"/>
      <c r="T36" s="23"/>
      <c r="U36" s="23"/>
      <c r="V36" s="23"/>
    </row>
    <row r="37" spans="1:22" ht="12.75" customHeight="1" x14ac:dyDescent="0.2">
      <c r="A37" s="23">
        <f t="shared" si="0"/>
        <v>27</v>
      </c>
      <c r="B37" s="33" t="s">
        <v>49</v>
      </c>
      <c r="C37" s="34">
        <v>18040200</v>
      </c>
      <c r="D37" s="36">
        <v>0</v>
      </c>
      <c r="E37" s="36">
        <v>-5274.68</v>
      </c>
      <c r="F37" s="36">
        <v>0</v>
      </c>
      <c r="G37" s="36">
        <v>-5274.68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42">
        <v>0</v>
      </c>
      <c r="O37" s="23"/>
      <c r="P37" s="23"/>
      <c r="Q37" s="23"/>
      <c r="R37" s="23"/>
      <c r="S37" s="23"/>
      <c r="T37" s="23"/>
      <c r="U37" s="23"/>
      <c r="V37" s="23"/>
    </row>
    <row r="38" spans="1:22" ht="12.75" customHeight="1" x14ac:dyDescent="0.2">
      <c r="A38" s="23">
        <f t="shared" si="0"/>
        <v>28</v>
      </c>
      <c r="B38" s="33" t="s">
        <v>50</v>
      </c>
      <c r="C38" s="34">
        <v>18040600</v>
      </c>
      <c r="D38" s="36">
        <v>0</v>
      </c>
      <c r="E38" s="36">
        <v>-2950.79</v>
      </c>
      <c r="F38" s="36">
        <v>0</v>
      </c>
      <c r="G38" s="36">
        <v>-2950.79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42">
        <v>0</v>
      </c>
      <c r="O38" s="23"/>
      <c r="P38" s="23"/>
      <c r="Q38" s="23"/>
      <c r="R38" s="23"/>
      <c r="S38" s="23"/>
      <c r="T38" s="23"/>
      <c r="U38" s="23"/>
      <c r="V38" s="23"/>
    </row>
    <row r="39" spans="1:22" ht="12.75" customHeight="1" x14ac:dyDescent="0.2">
      <c r="A39" s="23">
        <f t="shared" si="0"/>
        <v>29</v>
      </c>
      <c r="B39" s="33" t="s">
        <v>51</v>
      </c>
      <c r="C39" s="34">
        <v>18050000</v>
      </c>
      <c r="D39" s="36">
        <v>7155000</v>
      </c>
      <c r="E39" s="36">
        <v>7775085.8899999997</v>
      </c>
      <c r="F39" s="36">
        <v>0</v>
      </c>
      <c r="G39" s="36">
        <v>7775085.8899999997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42">
        <v>0</v>
      </c>
      <c r="O39" s="23"/>
      <c r="P39" s="23"/>
      <c r="Q39" s="23"/>
      <c r="R39" s="23"/>
      <c r="S39" s="23"/>
      <c r="T39" s="23"/>
      <c r="U39" s="23"/>
      <c r="V39" s="23"/>
    </row>
    <row r="40" spans="1:22" ht="12.75" customHeight="1" x14ac:dyDescent="0.2">
      <c r="A40" s="23">
        <f t="shared" si="0"/>
        <v>30</v>
      </c>
      <c r="B40" s="33" t="s">
        <v>52</v>
      </c>
      <c r="C40" s="34">
        <v>18050200</v>
      </c>
      <c r="D40" s="36">
        <v>0</v>
      </c>
      <c r="E40" s="36">
        <v>-104.92</v>
      </c>
      <c r="F40" s="36">
        <v>0</v>
      </c>
      <c r="G40" s="36">
        <v>-104.92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42">
        <v>0</v>
      </c>
      <c r="O40" s="23"/>
      <c r="P40" s="23"/>
      <c r="Q40" s="23"/>
      <c r="R40" s="23"/>
      <c r="S40" s="23"/>
      <c r="T40" s="23"/>
      <c r="U40" s="23"/>
      <c r="V40" s="23"/>
    </row>
    <row r="41" spans="1:22" ht="12.75" customHeight="1" x14ac:dyDescent="0.2">
      <c r="A41" s="23">
        <f t="shared" si="0"/>
        <v>31</v>
      </c>
      <c r="B41" s="33" t="s">
        <v>53</v>
      </c>
      <c r="C41" s="34">
        <v>18050300</v>
      </c>
      <c r="D41" s="36">
        <v>2160000</v>
      </c>
      <c r="E41" s="36">
        <v>2285776.1800000002</v>
      </c>
      <c r="F41" s="36">
        <v>0</v>
      </c>
      <c r="G41" s="36">
        <v>2285776.1800000002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42">
        <v>0</v>
      </c>
      <c r="O41" s="23"/>
      <c r="P41" s="23"/>
      <c r="Q41" s="23"/>
      <c r="R41" s="23"/>
      <c r="S41" s="23"/>
      <c r="T41" s="23"/>
      <c r="U41" s="23"/>
      <c r="V41" s="23"/>
    </row>
    <row r="42" spans="1:22" ht="12.75" customHeight="1" x14ac:dyDescent="0.2">
      <c r="A42" s="23">
        <f t="shared" si="0"/>
        <v>32</v>
      </c>
      <c r="B42" s="33" t="s">
        <v>54</v>
      </c>
      <c r="C42" s="34">
        <v>18050400</v>
      </c>
      <c r="D42" s="36">
        <v>4995000</v>
      </c>
      <c r="E42" s="36">
        <v>5489414.6299999999</v>
      </c>
      <c r="F42" s="36">
        <v>0</v>
      </c>
      <c r="G42" s="36">
        <v>5489414.6299999999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42">
        <v>0</v>
      </c>
      <c r="O42" s="23"/>
      <c r="P42" s="23"/>
      <c r="Q42" s="23"/>
      <c r="R42" s="23"/>
      <c r="S42" s="23"/>
      <c r="T42" s="23"/>
      <c r="U42" s="23"/>
      <c r="V42" s="23"/>
    </row>
    <row r="43" spans="1:22" ht="12.75" customHeight="1" x14ac:dyDescent="0.2">
      <c r="A43" s="23">
        <f t="shared" si="0"/>
        <v>33</v>
      </c>
      <c r="B43" s="33" t="s">
        <v>55</v>
      </c>
      <c r="C43" s="34">
        <v>20000000</v>
      </c>
      <c r="D43" s="36">
        <v>1420327</v>
      </c>
      <c r="E43" s="36">
        <v>1920589.74</v>
      </c>
      <c r="F43" s="36">
        <v>0</v>
      </c>
      <c r="G43" s="36">
        <v>1920589.74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42">
        <v>0</v>
      </c>
      <c r="O43" s="23"/>
      <c r="P43" s="23"/>
      <c r="Q43" s="23"/>
      <c r="R43" s="23"/>
      <c r="S43" s="23"/>
      <c r="T43" s="23"/>
      <c r="U43" s="23"/>
      <c r="V43" s="23"/>
    </row>
    <row r="44" spans="1:22" ht="12.75" customHeight="1" x14ac:dyDescent="0.2">
      <c r="A44" s="23">
        <f t="shared" si="0"/>
        <v>34</v>
      </c>
      <c r="B44" s="33" t="s">
        <v>56</v>
      </c>
      <c r="C44" s="34">
        <v>21000000</v>
      </c>
      <c r="D44" s="36">
        <v>94500</v>
      </c>
      <c r="E44" s="36">
        <v>124139.29</v>
      </c>
      <c r="F44" s="36">
        <v>0</v>
      </c>
      <c r="G44" s="36">
        <v>124139.29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42">
        <v>0</v>
      </c>
      <c r="O44" s="23"/>
      <c r="P44" s="23"/>
      <c r="Q44" s="23"/>
      <c r="R44" s="23"/>
      <c r="S44" s="23"/>
      <c r="T44" s="23"/>
      <c r="U44" s="23"/>
      <c r="V44" s="23"/>
    </row>
    <row r="45" spans="1:22" ht="12.75" customHeight="1" x14ac:dyDescent="0.2">
      <c r="A45" s="23">
        <f t="shared" si="0"/>
        <v>35</v>
      </c>
      <c r="B45" s="33" t="s">
        <v>57</v>
      </c>
      <c r="C45" s="34">
        <v>21080000</v>
      </c>
      <c r="D45" s="36">
        <v>94500</v>
      </c>
      <c r="E45" s="36">
        <v>124139.29</v>
      </c>
      <c r="F45" s="36">
        <v>0</v>
      </c>
      <c r="G45" s="36">
        <v>124139.29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42">
        <v>0</v>
      </c>
      <c r="O45" s="23"/>
      <c r="P45" s="23"/>
      <c r="Q45" s="23"/>
      <c r="R45" s="23"/>
      <c r="S45" s="23"/>
      <c r="T45" s="23"/>
      <c r="U45" s="23"/>
      <c r="V45" s="23"/>
    </row>
    <row r="46" spans="1:22" ht="12.75" customHeight="1" x14ac:dyDescent="0.2">
      <c r="A46" s="23">
        <f t="shared" si="0"/>
        <v>36</v>
      </c>
      <c r="B46" s="33" t="s">
        <v>57</v>
      </c>
      <c r="C46" s="34">
        <v>21080500</v>
      </c>
      <c r="D46" s="36">
        <v>17000</v>
      </c>
      <c r="E46" s="36">
        <v>17320.349999999999</v>
      </c>
      <c r="F46" s="36">
        <v>0</v>
      </c>
      <c r="G46" s="36">
        <v>17320.349999999999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42">
        <v>0</v>
      </c>
      <c r="O46" s="23"/>
      <c r="P46" s="23"/>
      <c r="Q46" s="23"/>
      <c r="R46" s="23"/>
      <c r="S46" s="23"/>
      <c r="T46" s="23"/>
      <c r="U46" s="23"/>
      <c r="V46" s="23"/>
    </row>
    <row r="47" spans="1:22" ht="12.75" customHeight="1" x14ac:dyDescent="0.2">
      <c r="A47" s="23">
        <f t="shared" si="0"/>
        <v>37</v>
      </c>
      <c r="B47" s="33" t="s">
        <v>58</v>
      </c>
      <c r="C47" s="34">
        <v>21080900</v>
      </c>
      <c r="D47" s="36">
        <v>0</v>
      </c>
      <c r="E47" s="36">
        <v>840</v>
      </c>
      <c r="F47" s="36">
        <v>0</v>
      </c>
      <c r="G47" s="36">
        <v>840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42">
        <v>0</v>
      </c>
      <c r="O47" s="23"/>
      <c r="P47" s="23"/>
      <c r="Q47" s="23"/>
      <c r="R47" s="23"/>
      <c r="S47" s="23"/>
      <c r="T47" s="23"/>
      <c r="U47" s="23"/>
      <c r="V47" s="23"/>
    </row>
    <row r="48" spans="1:22" ht="12.75" customHeight="1" x14ac:dyDescent="0.2">
      <c r="A48" s="23">
        <f t="shared" si="0"/>
        <v>38</v>
      </c>
      <c r="B48" s="33" t="s">
        <v>59</v>
      </c>
      <c r="C48" s="34">
        <v>21081100</v>
      </c>
      <c r="D48" s="36">
        <v>77500</v>
      </c>
      <c r="E48" s="36">
        <v>105978.94</v>
      </c>
      <c r="F48" s="36">
        <v>0</v>
      </c>
      <c r="G48" s="36">
        <v>105978.94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42">
        <v>0</v>
      </c>
      <c r="O48" s="23"/>
      <c r="P48" s="23"/>
      <c r="Q48" s="23"/>
      <c r="R48" s="23"/>
      <c r="S48" s="23"/>
      <c r="T48" s="23"/>
      <c r="U48" s="23"/>
      <c r="V48" s="23"/>
    </row>
    <row r="49" spans="1:22" ht="12.75" customHeight="1" x14ac:dyDescent="0.2">
      <c r="A49" s="23">
        <f t="shared" si="0"/>
        <v>39</v>
      </c>
      <c r="B49" s="33" t="s">
        <v>60</v>
      </c>
      <c r="C49" s="34">
        <v>22000000</v>
      </c>
      <c r="D49" s="36">
        <v>1323827</v>
      </c>
      <c r="E49" s="36">
        <v>1775894.49</v>
      </c>
      <c r="F49" s="36">
        <v>0</v>
      </c>
      <c r="G49" s="36">
        <v>1775894.49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42">
        <v>0</v>
      </c>
      <c r="O49" s="23"/>
      <c r="P49" s="23"/>
      <c r="Q49" s="23"/>
      <c r="R49" s="23"/>
      <c r="S49" s="23"/>
      <c r="T49" s="23"/>
      <c r="U49" s="23"/>
      <c r="V49" s="23"/>
    </row>
    <row r="50" spans="1:22" ht="12.75" customHeight="1" x14ac:dyDescent="0.2">
      <c r="A50" s="23">
        <f t="shared" si="0"/>
        <v>40</v>
      </c>
      <c r="B50" s="33" t="s">
        <v>61</v>
      </c>
      <c r="C50" s="34">
        <v>22010000</v>
      </c>
      <c r="D50" s="36">
        <v>856227</v>
      </c>
      <c r="E50" s="36">
        <v>1198204.73</v>
      </c>
      <c r="F50" s="36">
        <v>0</v>
      </c>
      <c r="G50" s="36">
        <v>1198204.73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42">
        <v>0</v>
      </c>
      <c r="O50" s="23"/>
      <c r="P50" s="23"/>
      <c r="Q50" s="23"/>
      <c r="R50" s="23"/>
      <c r="S50" s="23"/>
      <c r="T50" s="23"/>
      <c r="U50" s="23"/>
      <c r="V50" s="23"/>
    </row>
    <row r="51" spans="1:22" ht="12.75" customHeight="1" x14ac:dyDescent="0.2">
      <c r="A51" s="23">
        <f t="shared" si="0"/>
        <v>41</v>
      </c>
      <c r="B51" s="33" t="s">
        <v>62</v>
      </c>
      <c r="C51" s="34">
        <v>22010300</v>
      </c>
      <c r="D51" s="36">
        <v>0</v>
      </c>
      <c r="E51" s="36">
        <v>22850</v>
      </c>
      <c r="F51" s="36">
        <v>0</v>
      </c>
      <c r="G51" s="36">
        <v>22850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42">
        <v>0</v>
      </c>
      <c r="O51" s="23"/>
      <c r="P51" s="23"/>
      <c r="Q51" s="23"/>
      <c r="R51" s="23"/>
      <c r="S51" s="23"/>
      <c r="T51" s="23"/>
      <c r="U51" s="23"/>
      <c r="V51" s="23"/>
    </row>
    <row r="52" spans="1:22" ht="12.75" customHeight="1" x14ac:dyDescent="0.2">
      <c r="A52" s="23">
        <f t="shared" si="0"/>
        <v>42</v>
      </c>
      <c r="B52" s="33" t="s">
        <v>63</v>
      </c>
      <c r="C52" s="34">
        <v>22012500</v>
      </c>
      <c r="D52" s="36">
        <v>504000</v>
      </c>
      <c r="E52" s="36">
        <v>661703.22</v>
      </c>
      <c r="F52" s="36">
        <v>0</v>
      </c>
      <c r="G52" s="36">
        <v>661703.22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42">
        <v>0</v>
      </c>
      <c r="O52" s="23"/>
      <c r="P52" s="23"/>
      <c r="Q52" s="23"/>
      <c r="R52" s="23"/>
      <c r="S52" s="23"/>
      <c r="T52" s="23"/>
      <c r="U52" s="23"/>
      <c r="V52" s="23"/>
    </row>
    <row r="53" spans="1:22" ht="12.75" customHeight="1" x14ac:dyDescent="0.2">
      <c r="A53" s="23">
        <f t="shared" si="0"/>
        <v>43</v>
      </c>
      <c r="B53" s="33" t="s">
        <v>64</v>
      </c>
      <c r="C53" s="34">
        <v>22012600</v>
      </c>
      <c r="D53" s="36">
        <v>352227</v>
      </c>
      <c r="E53" s="36">
        <v>501926.51</v>
      </c>
      <c r="F53" s="36">
        <v>0</v>
      </c>
      <c r="G53" s="36">
        <v>501926.51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42">
        <v>0</v>
      </c>
      <c r="O53" s="23"/>
      <c r="P53" s="23"/>
      <c r="Q53" s="23"/>
      <c r="R53" s="23"/>
      <c r="S53" s="23"/>
      <c r="T53" s="23"/>
      <c r="U53" s="23"/>
      <c r="V53" s="23"/>
    </row>
    <row r="54" spans="1:22" ht="12.75" customHeight="1" x14ac:dyDescent="0.2">
      <c r="A54" s="23">
        <f t="shared" si="0"/>
        <v>44</v>
      </c>
      <c r="B54" s="33" t="s">
        <v>65</v>
      </c>
      <c r="C54" s="34">
        <v>22012900</v>
      </c>
      <c r="D54" s="36">
        <v>0</v>
      </c>
      <c r="E54" s="36">
        <v>11725</v>
      </c>
      <c r="F54" s="36">
        <v>0</v>
      </c>
      <c r="G54" s="36">
        <v>11725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42">
        <v>0</v>
      </c>
      <c r="O54" s="23"/>
      <c r="P54" s="23"/>
      <c r="Q54" s="23"/>
      <c r="R54" s="23"/>
      <c r="S54" s="23"/>
      <c r="T54" s="23"/>
      <c r="U54" s="23"/>
      <c r="V54" s="23"/>
    </row>
    <row r="55" spans="1:22" ht="12.75" customHeight="1" x14ac:dyDescent="0.2">
      <c r="A55" s="23">
        <f t="shared" si="0"/>
        <v>45</v>
      </c>
      <c r="B55" s="33" t="s">
        <v>66</v>
      </c>
      <c r="C55" s="34">
        <v>22080000</v>
      </c>
      <c r="D55" s="36">
        <v>200000</v>
      </c>
      <c r="E55" s="36">
        <v>322769.78999999998</v>
      </c>
      <c r="F55" s="36">
        <v>0</v>
      </c>
      <c r="G55" s="36">
        <v>322769.78999999998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42">
        <v>0</v>
      </c>
      <c r="O55" s="23"/>
      <c r="P55" s="23"/>
      <c r="Q55" s="23"/>
      <c r="R55" s="23"/>
      <c r="S55" s="23"/>
      <c r="T55" s="23"/>
      <c r="U55" s="23"/>
      <c r="V55" s="23"/>
    </row>
    <row r="56" spans="1:22" ht="12.75" customHeight="1" x14ac:dyDescent="0.2">
      <c r="A56" s="23">
        <f t="shared" si="0"/>
        <v>46</v>
      </c>
      <c r="B56" s="33" t="s">
        <v>67</v>
      </c>
      <c r="C56" s="34">
        <v>22080400</v>
      </c>
      <c r="D56" s="36">
        <v>200000</v>
      </c>
      <c r="E56" s="36">
        <v>322769.78999999998</v>
      </c>
      <c r="F56" s="36">
        <v>0</v>
      </c>
      <c r="G56" s="36">
        <v>322769.78999999998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42">
        <v>0</v>
      </c>
      <c r="O56" s="23"/>
      <c r="P56" s="23"/>
      <c r="Q56" s="23"/>
      <c r="R56" s="23"/>
      <c r="S56" s="23"/>
      <c r="T56" s="23"/>
      <c r="U56" s="23"/>
      <c r="V56" s="23"/>
    </row>
    <row r="57" spans="1:22" ht="12.75" customHeight="1" x14ac:dyDescent="0.2">
      <c r="A57" s="23">
        <f t="shared" si="0"/>
        <v>47</v>
      </c>
      <c r="B57" s="33" t="s">
        <v>68</v>
      </c>
      <c r="C57" s="34">
        <v>22090000</v>
      </c>
      <c r="D57" s="36">
        <v>267600</v>
      </c>
      <c r="E57" s="36">
        <v>254919.97</v>
      </c>
      <c r="F57" s="36">
        <v>0</v>
      </c>
      <c r="G57" s="36">
        <v>254919.97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42">
        <v>0</v>
      </c>
      <c r="O57" s="23"/>
      <c r="P57" s="23"/>
      <c r="Q57" s="23"/>
      <c r="R57" s="23"/>
      <c r="S57" s="23"/>
      <c r="T57" s="23"/>
      <c r="U57" s="23"/>
      <c r="V57" s="23"/>
    </row>
    <row r="58" spans="1:22" ht="12.75" customHeight="1" x14ac:dyDescent="0.2">
      <c r="A58" s="23">
        <f t="shared" si="0"/>
        <v>48</v>
      </c>
      <c r="B58" s="33" t="s">
        <v>69</v>
      </c>
      <c r="C58" s="34">
        <v>22090100</v>
      </c>
      <c r="D58" s="36">
        <v>16700</v>
      </c>
      <c r="E58" s="36">
        <v>20211.580000000002</v>
      </c>
      <c r="F58" s="36">
        <v>0</v>
      </c>
      <c r="G58" s="36">
        <v>20211.580000000002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42">
        <v>0</v>
      </c>
      <c r="O58" s="23"/>
      <c r="P58" s="23"/>
      <c r="Q58" s="23"/>
      <c r="R58" s="23"/>
      <c r="S58" s="23"/>
      <c r="T58" s="23"/>
      <c r="U58" s="23"/>
      <c r="V58" s="23"/>
    </row>
    <row r="59" spans="1:22" ht="12.75" customHeight="1" x14ac:dyDescent="0.2">
      <c r="A59" s="23">
        <f t="shared" si="0"/>
        <v>49</v>
      </c>
      <c r="B59" s="33" t="s">
        <v>70</v>
      </c>
      <c r="C59" s="34">
        <v>22090200</v>
      </c>
      <c r="D59" s="36">
        <v>0</v>
      </c>
      <c r="E59" s="36">
        <v>477.6</v>
      </c>
      <c r="F59" s="36">
        <v>0</v>
      </c>
      <c r="G59" s="36">
        <v>477.6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42">
        <v>0</v>
      </c>
      <c r="O59" s="23"/>
      <c r="P59" s="23"/>
      <c r="Q59" s="23"/>
      <c r="R59" s="23"/>
      <c r="S59" s="23"/>
      <c r="T59" s="23"/>
      <c r="U59" s="23"/>
      <c r="V59" s="23"/>
    </row>
    <row r="60" spans="1:22" ht="12.75" customHeight="1" x14ac:dyDescent="0.2">
      <c r="A60" s="23">
        <f t="shared" si="0"/>
        <v>50</v>
      </c>
      <c r="B60" s="33" t="s">
        <v>71</v>
      </c>
      <c r="C60" s="34">
        <v>22090400</v>
      </c>
      <c r="D60" s="36">
        <v>250900</v>
      </c>
      <c r="E60" s="36">
        <v>234230.79</v>
      </c>
      <c r="F60" s="36">
        <v>0</v>
      </c>
      <c r="G60" s="36">
        <v>234230.79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42">
        <v>0</v>
      </c>
      <c r="O60" s="23"/>
      <c r="P60" s="23"/>
      <c r="Q60" s="23"/>
      <c r="R60" s="23"/>
      <c r="S60" s="23"/>
      <c r="T60" s="23"/>
      <c r="U60" s="23"/>
      <c r="V60" s="23"/>
    </row>
    <row r="61" spans="1:22" ht="12.75" customHeight="1" x14ac:dyDescent="0.2">
      <c r="A61" s="23">
        <f t="shared" si="0"/>
        <v>51</v>
      </c>
      <c r="B61" s="33" t="s">
        <v>72</v>
      </c>
      <c r="C61" s="34">
        <v>24000000</v>
      </c>
      <c r="D61" s="36">
        <v>2000</v>
      </c>
      <c r="E61" s="36">
        <v>20555.96</v>
      </c>
      <c r="F61" s="36">
        <v>0</v>
      </c>
      <c r="G61" s="36">
        <v>20555.96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42">
        <v>0</v>
      </c>
      <c r="O61" s="23"/>
      <c r="P61" s="23"/>
      <c r="Q61" s="23"/>
      <c r="R61" s="23"/>
      <c r="S61" s="23"/>
      <c r="T61" s="23"/>
      <c r="U61" s="23"/>
      <c r="V61" s="23"/>
    </row>
    <row r="62" spans="1:22" ht="12.75" customHeight="1" x14ac:dyDescent="0.2">
      <c r="A62" s="23">
        <f t="shared" si="0"/>
        <v>52</v>
      </c>
      <c r="B62" s="33" t="s">
        <v>57</v>
      </c>
      <c r="C62" s="34">
        <v>24060000</v>
      </c>
      <c r="D62" s="36">
        <v>2000</v>
      </c>
      <c r="E62" s="36">
        <v>20555.96</v>
      </c>
      <c r="F62" s="36">
        <v>0</v>
      </c>
      <c r="G62" s="36">
        <v>20555.96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42">
        <v>0</v>
      </c>
      <c r="O62" s="23"/>
      <c r="P62" s="23"/>
      <c r="Q62" s="23"/>
      <c r="R62" s="23"/>
      <c r="S62" s="23"/>
      <c r="T62" s="23"/>
      <c r="U62" s="23"/>
      <c r="V62" s="23"/>
    </row>
    <row r="63" spans="1:22" ht="12.75" customHeight="1" x14ac:dyDescent="0.2">
      <c r="A63" s="23">
        <f t="shared" si="0"/>
        <v>53</v>
      </c>
      <c r="B63" s="33" t="s">
        <v>57</v>
      </c>
      <c r="C63" s="34">
        <v>24060300</v>
      </c>
      <c r="D63" s="36">
        <v>2000</v>
      </c>
      <c r="E63" s="36">
        <v>20555.96</v>
      </c>
      <c r="F63" s="36">
        <v>0</v>
      </c>
      <c r="G63" s="36">
        <v>20555.96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42">
        <v>0</v>
      </c>
      <c r="O63" s="23"/>
      <c r="P63" s="23"/>
      <c r="Q63" s="23"/>
      <c r="R63" s="23"/>
      <c r="S63" s="23"/>
      <c r="T63" s="23"/>
      <c r="U63" s="23"/>
      <c r="V63" s="23"/>
    </row>
    <row r="64" spans="1:22" ht="12.75" customHeight="1" x14ac:dyDescent="0.2">
      <c r="A64" s="23">
        <f t="shared" si="0"/>
        <v>54</v>
      </c>
      <c r="B64" s="33" t="s">
        <v>73</v>
      </c>
      <c r="C64" s="34">
        <v>30000000</v>
      </c>
      <c r="D64" s="36">
        <v>0</v>
      </c>
      <c r="E64" s="36">
        <v>81.89</v>
      </c>
      <c r="F64" s="36">
        <v>0</v>
      </c>
      <c r="G64" s="36">
        <v>81.89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42">
        <v>0</v>
      </c>
      <c r="O64" s="23"/>
      <c r="P64" s="23"/>
      <c r="Q64" s="23"/>
      <c r="R64" s="23"/>
      <c r="S64" s="23"/>
      <c r="T64" s="23"/>
      <c r="U64" s="23"/>
      <c r="V64" s="23"/>
    </row>
    <row r="65" spans="1:22" ht="12.75" customHeight="1" x14ac:dyDescent="0.2">
      <c r="A65" s="23">
        <f t="shared" si="0"/>
        <v>55</v>
      </c>
      <c r="B65" s="33" t="s">
        <v>74</v>
      </c>
      <c r="C65" s="34">
        <v>31000000</v>
      </c>
      <c r="D65" s="36">
        <v>0</v>
      </c>
      <c r="E65" s="36">
        <v>81.89</v>
      </c>
      <c r="F65" s="36">
        <v>0</v>
      </c>
      <c r="G65" s="36">
        <v>81.89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42">
        <v>0</v>
      </c>
      <c r="O65" s="23"/>
      <c r="P65" s="23"/>
      <c r="Q65" s="23"/>
      <c r="R65" s="23"/>
      <c r="S65" s="23"/>
      <c r="T65" s="23"/>
      <c r="U65" s="23"/>
      <c r="V65" s="23"/>
    </row>
    <row r="66" spans="1:22" ht="12.75" customHeight="1" x14ac:dyDescent="0.2">
      <c r="A66" s="23">
        <f t="shared" si="0"/>
        <v>56</v>
      </c>
      <c r="B66" s="33" t="s">
        <v>75</v>
      </c>
      <c r="C66" s="34">
        <v>31010000</v>
      </c>
      <c r="D66" s="36">
        <v>0</v>
      </c>
      <c r="E66" s="36">
        <v>81.89</v>
      </c>
      <c r="F66" s="36">
        <v>0</v>
      </c>
      <c r="G66" s="36">
        <v>81.89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42">
        <v>0</v>
      </c>
      <c r="O66" s="23"/>
      <c r="P66" s="23"/>
      <c r="Q66" s="23"/>
      <c r="R66" s="23"/>
      <c r="S66" s="23"/>
      <c r="T66" s="23"/>
      <c r="U66" s="23"/>
      <c r="V66" s="23"/>
    </row>
    <row r="67" spans="1:22" ht="12.75" customHeight="1" x14ac:dyDescent="0.2">
      <c r="A67" s="23">
        <f t="shared" si="0"/>
        <v>57</v>
      </c>
      <c r="B67" s="33" t="s">
        <v>76</v>
      </c>
      <c r="C67" s="34">
        <v>31010200</v>
      </c>
      <c r="D67" s="36">
        <v>0</v>
      </c>
      <c r="E67" s="36">
        <v>81.89</v>
      </c>
      <c r="F67" s="36">
        <v>0</v>
      </c>
      <c r="G67" s="36">
        <v>81.89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42">
        <v>0</v>
      </c>
      <c r="O67" s="23"/>
      <c r="P67" s="23"/>
      <c r="Q67" s="23"/>
      <c r="R67" s="23"/>
      <c r="S67" s="23"/>
      <c r="T67" s="23"/>
      <c r="U67" s="23"/>
      <c r="V67" s="23"/>
    </row>
    <row r="68" spans="1:22" ht="12.75" customHeight="1" x14ac:dyDescent="0.2">
      <c r="A68" s="23">
        <f t="shared" si="0"/>
        <v>58</v>
      </c>
      <c r="B68" s="33" t="s">
        <v>77</v>
      </c>
      <c r="C68" s="34">
        <v>90010100</v>
      </c>
      <c r="D68" s="36">
        <v>96410227</v>
      </c>
      <c r="E68" s="36">
        <v>102416374.58</v>
      </c>
      <c r="F68" s="36">
        <v>0</v>
      </c>
      <c r="G68" s="36">
        <v>102416374.58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42">
        <v>0</v>
      </c>
      <c r="O68" s="23"/>
      <c r="P68" s="23"/>
      <c r="Q68" s="23"/>
      <c r="R68" s="23"/>
      <c r="S68" s="23"/>
      <c r="T68" s="23"/>
      <c r="U68" s="23"/>
      <c r="V68" s="23"/>
    </row>
    <row r="69" spans="1:22" ht="12.75" customHeight="1" x14ac:dyDescent="0.2">
      <c r="A69" s="23">
        <f t="shared" si="0"/>
        <v>59</v>
      </c>
      <c r="B69" s="33" t="s">
        <v>78</v>
      </c>
      <c r="C69" s="34">
        <v>40000000</v>
      </c>
      <c r="D69" s="36">
        <v>106906819</v>
      </c>
      <c r="E69" s="36">
        <v>90249012.219999999</v>
      </c>
      <c r="F69" s="36">
        <v>0</v>
      </c>
      <c r="G69" s="36">
        <v>90249012.219999999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42">
        <v>0</v>
      </c>
      <c r="O69" s="23"/>
      <c r="P69" s="23"/>
      <c r="Q69" s="23"/>
      <c r="R69" s="23"/>
      <c r="S69" s="23"/>
      <c r="T69" s="23"/>
      <c r="U69" s="23"/>
      <c r="V69" s="23"/>
    </row>
    <row r="70" spans="1:22" ht="12.75" customHeight="1" x14ac:dyDescent="0.2">
      <c r="A70" s="23">
        <f t="shared" si="0"/>
        <v>60</v>
      </c>
      <c r="B70" s="33" t="s">
        <v>79</v>
      </c>
      <c r="C70" s="34">
        <v>41000000</v>
      </c>
      <c r="D70" s="36">
        <v>106906819</v>
      </c>
      <c r="E70" s="36">
        <v>90249012.219999999</v>
      </c>
      <c r="F70" s="36">
        <v>0</v>
      </c>
      <c r="G70" s="36">
        <v>90249012.219999999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42">
        <v>0</v>
      </c>
      <c r="O70" s="23"/>
      <c r="P70" s="23"/>
      <c r="Q70" s="23"/>
      <c r="R70" s="23"/>
      <c r="S70" s="23"/>
      <c r="T70" s="23"/>
      <c r="U70" s="23"/>
      <c r="V70" s="23"/>
    </row>
    <row r="71" spans="1:22" ht="12.75" customHeight="1" x14ac:dyDescent="0.2">
      <c r="A71" s="23">
        <f t="shared" si="0"/>
        <v>61</v>
      </c>
      <c r="B71" s="33" t="s">
        <v>80</v>
      </c>
      <c r="C71" s="34">
        <v>41020000</v>
      </c>
      <c r="D71" s="36">
        <v>2401400</v>
      </c>
      <c r="E71" s="36">
        <v>2401400</v>
      </c>
      <c r="F71" s="36">
        <v>0</v>
      </c>
      <c r="G71" s="36">
        <v>2401400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42">
        <v>0</v>
      </c>
      <c r="O71" s="23"/>
      <c r="P71" s="23"/>
      <c r="Q71" s="23"/>
      <c r="R71" s="23"/>
      <c r="S71" s="23"/>
      <c r="T71" s="23"/>
      <c r="U71" s="23"/>
      <c r="V71" s="23"/>
    </row>
    <row r="72" spans="1:22" ht="12.75" customHeight="1" x14ac:dyDescent="0.2">
      <c r="A72" s="23">
        <f t="shared" si="0"/>
        <v>62</v>
      </c>
      <c r="B72" s="33" t="s">
        <v>81</v>
      </c>
      <c r="C72" s="34">
        <v>41020600</v>
      </c>
      <c r="D72" s="36">
        <v>2401400</v>
      </c>
      <c r="E72" s="36">
        <v>2401400</v>
      </c>
      <c r="F72" s="36">
        <v>0</v>
      </c>
      <c r="G72" s="36">
        <v>2401400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42">
        <v>0</v>
      </c>
      <c r="O72" s="23"/>
      <c r="P72" s="23"/>
      <c r="Q72" s="23"/>
      <c r="R72" s="23"/>
      <c r="S72" s="23"/>
      <c r="T72" s="23"/>
      <c r="U72" s="23"/>
      <c r="V72" s="23"/>
    </row>
    <row r="73" spans="1:22" ht="12.75" customHeight="1" x14ac:dyDescent="0.2">
      <c r="A73" s="23">
        <f t="shared" si="0"/>
        <v>63</v>
      </c>
      <c r="B73" s="33" t="s">
        <v>82</v>
      </c>
      <c r="C73" s="34">
        <v>41030000</v>
      </c>
      <c r="D73" s="36">
        <v>104505419</v>
      </c>
      <c r="E73" s="36">
        <v>87847612.219999999</v>
      </c>
      <c r="F73" s="36">
        <v>0</v>
      </c>
      <c r="G73" s="36">
        <v>87847612.219999999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42">
        <v>0</v>
      </c>
      <c r="O73" s="23"/>
      <c r="P73" s="23"/>
      <c r="Q73" s="23"/>
      <c r="R73" s="23"/>
      <c r="S73" s="23"/>
      <c r="T73" s="23"/>
      <c r="U73" s="23"/>
      <c r="V73" s="23"/>
    </row>
    <row r="74" spans="1:22" ht="12.75" customHeight="1" x14ac:dyDescent="0.2">
      <c r="A74" s="23">
        <f t="shared" si="0"/>
        <v>64</v>
      </c>
      <c r="B74" s="33" t="s">
        <v>83</v>
      </c>
      <c r="C74" s="34">
        <v>41030600</v>
      </c>
      <c r="D74" s="36">
        <v>28404229</v>
      </c>
      <c r="E74" s="36">
        <v>28399772.010000002</v>
      </c>
      <c r="F74" s="36">
        <v>0</v>
      </c>
      <c r="G74" s="36">
        <v>28399772.010000002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42">
        <v>0</v>
      </c>
      <c r="O74" s="23"/>
      <c r="P74" s="23"/>
      <c r="Q74" s="23"/>
      <c r="R74" s="23"/>
      <c r="S74" s="23"/>
      <c r="T74" s="23"/>
      <c r="U74" s="23"/>
      <c r="V74" s="23"/>
    </row>
    <row r="75" spans="1:22" ht="12.75" customHeight="1" x14ac:dyDescent="0.2">
      <c r="A75" s="23">
        <f t="shared" si="0"/>
        <v>65</v>
      </c>
      <c r="B75" s="33" t="s">
        <v>84</v>
      </c>
      <c r="C75" s="34">
        <v>41030800</v>
      </c>
      <c r="D75" s="36">
        <v>51278079</v>
      </c>
      <c r="E75" s="36">
        <v>34629825.530000001</v>
      </c>
      <c r="F75" s="36">
        <v>0</v>
      </c>
      <c r="G75" s="36">
        <v>34629825.530000001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42">
        <v>0</v>
      </c>
      <c r="O75" s="23"/>
      <c r="P75" s="23"/>
      <c r="Q75" s="23"/>
      <c r="R75" s="23"/>
      <c r="S75" s="23"/>
      <c r="T75" s="23"/>
      <c r="U75" s="23"/>
      <c r="V75" s="23"/>
    </row>
    <row r="76" spans="1:22" ht="12.75" customHeight="1" x14ac:dyDescent="0.2">
      <c r="A76" s="23">
        <f t="shared" ref="A76:A83" si="1">A75+1</f>
        <v>66</v>
      </c>
      <c r="B76" s="33" t="s">
        <v>85</v>
      </c>
      <c r="C76" s="34">
        <v>41031000</v>
      </c>
      <c r="D76" s="36">
        <v>377028</v>
      </c>
      <c r="E76" s="36">
        <v>375113.74</v>
      </c>
      <c r="F76" s="36">
        <v>0</v>
      </c>
      <c r="G76" s="36">
        <v>375113.74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42">
        <v>0</v>
      </c>
      <c r="O76" s="23"/>
      <c r="P76" s="23"/>
      <c r="Q76" s="23"/>
      <c r="R76" s="23"/>
      <c r="S76" s="23"/>
      <c r="T76" s="23"/>
      <c r="U76" s="23"/>
      <c r="V76" s="23"/>
    </row>
    <row r="77" spans="1:22" ht="12.75" customHeight="1" x14ac:dyDescent="0.2">
      <c r="A77" s="23">
        <f t="shared" si="1"/>
        <v>67</v>
      </c>
      <c r="B77" s="33" t="s">
        <v>86</v>
      </c>
      <c r="C77" s="34">
        <v>41033900</v>
      </c>
      <c r="D77" s="36">
        <v>21335700</v>
      </c>
      <c r="E77" s="36">
        <v>21335700</v>
      </c>
      <c r="F77" s="36">
        <v>0</v>
      </c>
      <c r="G77" s="36">
        <v>21335700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42">
        <v>0</v>
      </c>
      <c r="O77" s="23"/>
      <c r="P77" s="23"/>
      <c r="Q77" s="23"/>
      <c r="R77" s="23"/>
      <c r="S77" s="23"/>
      <c r="T77" s="23"/>
      <c r="U77" s="23"/>
      <c r="V77" s="23"/>
    </row>
    <row r="78" spans="1:22" ht="12.75" customHeight="1" x14ac:dyDescent="0.2">
      <c r="A78" s="23">
        <f t="shared" si="1"/>
        <v>68</v>
      </c>
      <c r="B78" s="33" t="s">
        <v>87</v>
      </c>
      <c r="C78" s="34">
        <v>41034500</v>
      </c>
      <c r="D78" s="36">
        <v>1000000</v>
      </c>
      <c r="E78" s="36">
        <v>999962.6</v>
      </c>
      <c r="F78" s="36">
        <v>0</v>
      </c>
      <c r="G78" s="36">
        <v>999962.6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42">
        <v>0</v>
      </c>
      <c r="O78" s="23"/>
      <c r="P78" s="23"/>
      <c r="Q78" s="23"/>
      <c r="R78" s="23"/>
      <c r="S78" s="23"/>
      <c r="T78" s="23"/>
      <c r="U78" s="23"/>
      <c r="V78" s="23"/>
    </row>
    <row r="79" spans="1:22" ht="12.75" customHeight="1" x14ac:dyDescent="0.2">
      <c r="A79" s="23">
        <f t="shared" si="1"/>
        <v>69</v>
      </c>
      <c r="B79" s="33" t="s">
        <v>88</v>
      </c>
      <c r="C79" s="34">
        <v>41035800</v>
      </c>
      <c r="D79" s="36">
        <v>531700</v>
      </c>
      <c r="E79" s="36">
        <v>528555.34</v>
      </c>
      <c r="F79" s="36">
        <v>0</v>
      </c>
      <c r="G79" s="36">
        <v>528555.34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42">
        <v>0</v>
      </c>
      <c r="O79" s="23"/>
      <c r="P79" s="23"/>
      <c r="Q79" s="23"/>
      <c r="R79" s="23"/>
      <c r="S79" s="23"/>
      <c r="T79" s="23"/>
      <c r="U79" s="23"/>
      <c r="V79" s="23"/>
    </row>
    <row r="80" spans="1:22" ht="12.75" customHeight="1" x14ac:dyDescent="0.2">
      <c r="A80" s="23">
        <f t="shared" si="1"/>
        <v>70</v>
      </c>
      <c r="B80" s="33" t="s">
        <v>89</v>
      </c>
      <c r="C80" s="34">
        <v>41036100</v>
      </c>
      <c r="D80" s="36">
        <v>1578683</v>
      </c>
      <c r="E80" s="36">
        <v>1578683</v>
      </c>
      <c r="F80" s="36">
        <v>0</v>
      </c>
      <c r="G80" s="36">
        <v>1578683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42">
        <v>0</v>
      </c>
      <c r="O80" s="23"/>
      <c r="P80" s="23"/>
      <c r="Q80" s="23"/>
      <c r="R80" s="23"/>
      <c r="S80" s="23"/>
      <c r="T80" s="23"/>
      <c r="U80" s="23"/>
      <c r="V80" s="23"/>
    </row>
    <row r="81" spans="1:22" ht="12.75" customHeight="1" x14ac:dyDescent="0.2">
      <c r="A81" s="23">
        <f t="shared" si="1"/>
        <v>71</v>
      </c>
      <c r="B81" s="33" t="s">
        <v>90</v>
      </c>
      <c r="C81" s="34">
        <v>90010200</v>
      </c>
      <c r="D81" s="36">
        <v>203317046</v>
      </c>
      <c r="E81" s="36">
        <v>192665386.80000001</v>
      </c>
      <c r="F81" s="36">
        <v>0</v>
      </c>
      <c r="G81" s="36">
        <v>192665386.80000001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42">
        <v>0</v>
      </c>
      <c r="O81" s="23"/>
      <c r="P81" s="23"/>
      <c r="Q81" s="23"/>
      <c r="R81" s="23"/>
      <c r="S81" s="23"/>
      <c r="T81" s="23"/>
      <c r="U81" s="23"/>
      <c r="V81" s="23"/>
    </row>
    <row r="82" spans="1:22" ht="12.75" customHeight="1" x14ac:dyDescent="0.2">
      <c r="A82" s="23">
        <f t="shared" si="1"/>
        <v>72</v>
      </c>
      <c r="B82" s="33" t="s">
        <v>91</v>
      </c>
      <c r="C82" s="34">
        <v>41035000</v>
      </c>
      <c r="D82" s="36">
        <v>149123</v>
      </c>
      <c r="E82" s="36">
        <v>148908</v>
      </c>
      <c r="F82" s="36">
        <v>0</v>
      </c>
      <c r="G82" s="36">
        <v>148908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42">
        <v>0</v>
      </c>
      <c r="O82" s="23"/>
      <c r="P82" s="23"/>
      <c r="Q82" s="23"/>
      <c r="R82" s="23"/>
      <c r="S82" s="23"/>
      <c r="T82" s="23"/>
      <c r="U82" s="23"/>
      <c r="V82" s="23"/>
    </row>
    <row r="83" spans="1:22" ht="12.75" customHeight="1" x14ac:dyDescent="0.2">
      <c r="A83" s="23">
        <f t="shared" si="1"/>
        <v>73</v>
      </c>
      <c r="B83" s="33" t="s">
        <v>92</v>
      </c>
      <c r="C83" s="34">
        <v>90010300</v>
      </c>
      <c r="D83" s="36">
        <v>203466169</v>
      </c>
      <c r="E83" s="36">
        <v>192814294.80000001</v>
      </c>
      <c r="F83" s="36">
        <v>0</v>
      </c>
      <c r="G83" s="36">
        <v>192814294.80000001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42">
        <v>0</v>
      </c>
      <c r="O83" s="23"/>
      <c r="P83" s="23"/>
      <c r="Q83" s="23"/>
      <c r="R83" s="23"/>
      <c r="S83" s="23"/>
      <c r="T83" s="23"/>
      <c r="U83" s="23"/>
      <c r="V83" s="23"/>
    </row>
    <row r="84" spans="1:22" ht="12.75" customHeight="1" x14ac:dyDescent="0.2">
      <c r="B84" s="11"/>
      <c r="C84" s="12"/>
      <c r="D84" s="10"/>
      <c r="E84" s="24"/>
      <c r="F84" s="24"/>
      <c r="G84" s="24"/>
      <c r="H84" s="24"/>
      <c r="I84" s="24"/>
      <c r="J84" s="24"/>
      <c r="K84" s="24"/>
      <c r="L84" s="43"/>
      <c r="M84" s="44"/>
    </row>
    <row r="85" spans="1:22" ht="12.75" customHeight="1" x14ac:dyDescent="0.2">
      <c r="B85" s="26" t="s">
        <v>19</v>
      </c>
      <c r="C85" s="9"/>
      <c r="D85" s="9"/>
      <c r="E85" s="7"/>
      <c r="F85" s="7"/>
      <c r="G85" s="24"/>
      <c r="H85" s="24"/>
      <c r="I85" s="24"/>
      <c r="J85" s="24"/>
      <c r="K85" s="24"/>
      <c r="L85" s="43"/>
      <c r="M85" s="44"/>
    </row>
    <row r="86" spans="1:22" ht="12.75" customHeight="1" x14ac:dyDescent="0.2">
      <c r="B86" s="11"/>
      <c r="C86" s="12"/>
      <c r="D86" s="10"/>
      <c r="E86" s="24"/>
      <c r="F86" s="24"/>
      <c r="G86" s="24"/>
      <c r="H86" s="24"/>
      <c r="I86" s="24"/>
      <c r="J86" s="24"/>
      <c r="K86" s="24"/>
      <c r="L86" s="43"/>
      <c r="M86" s="44"/>
    </row>
    <row r="87" spans="1:22" ht="12.75" customHeight="1" x14ac:dyDescent="0.2">
      <c r="L87" s="44"/>
      <c r="M87" s="44"/>
    </row>
    <row r="88" spans="1:22" ht="12.75" customHeight="1" x14ac:dyDescent="0.2">
      <c r="B88" s="27" t="s">
        <v>93</v>
      </c>
      <c r="C88" s="12"/>
      <c r="D88" s="28"/>
      <c r="E88" s="24"/>
      <c r="F88" s="24"/>
      <c r="G88" s="53" t="s">
        <v>94</v>
      </c>
      <c r="H88" s="54"/>
      <c r="I88" s="24"/>
      <c r="J88" s="24"/>
      <c r="K88" s="24"/>
      <c r="L88" s="43"/>
      <c r="M88" s="43"/>
    </row>
    <row r="89" spans="1:22" ht="12.75" customHeight="1" x14ac:dyDescent="0.2">
      <c r="B89" s="11"/>
      <c r="C89" s="12"/>
      <c r="D89" s="29" t="s">
        <v>20</v>
      </c>
      <c r="E89" s="24"/>
      <c r="F89" s="24"/>
      <c r="G89" s="58" t="s">
        <v>21</v>
      </c>
      <c r="H89" s="58"/>
      <c r="I89" s="24"/>
      <c r="J89" s="24"/>
      <c r="K89" s="24"/>
      <c r="L89" s="43"/>
      <c r="M89" s="43"/>
    </row>
    <row r="90" spans="1:22" ht="12.75" customHeight="1" x14ac:dyDescent="0.2">
      <c r="B90" s="30" t="s">
        <v>95</v>
      </c>
      <c r="C90" s="12"/>
      <c r="D90" s="29"/>
      <c r="E90" s="24"/>
      <c r="F90" s="24"/>
      <c r="G90" s="31"/>
      <c r="H90" s="31"/>
      <c r="I90" s="24"/>
      <c r="J90" s="24"/>
      <c r="K90" s="24"/>
      <c r="L90" s="43"/>
      <c r="M90" s="43"/>
      <c r="R90" s="24"/>
      <c r="S90" s="24"/>
      <c r="T90" s="24"/>
      <c r="U90" s="24"/>
    </row>
    <row r="91" spans="1:22" ht="12.75" customHeight="1" x14ac:dyDescent="0.2">
      <c r="B91" s="30"/>
      <c r="C91" s="12"/>
      <c r="D91" s="32"/>
      <c r="E91" s="24"/>
      <c r="F91" s="24"/>
      <c r="G91" s="59" t="s">
        <v>96</v>
      </c>
      <c r="H91" s="59"/>
      <c r="I91" s="24"/>
      <c r="J91" s="24"/>
      <c r="K91" s="24"/>
      <c r="L91" s="24"/>
      <c r="M91" s="24"/>
      <c r="R91" s="24"/>
      <c r="S91" s="24"/>
      <c r="T91" s="24"/>
      <c r="U91" s="24"/>
    </row>
    <row r="92" spans="1:22" ht="12.75" customHeight="1" x14ac:dyDescent="0.2">
      <c r="B92" s="11"/>
      <c r="C92" s="12"/>
      <c r="D92" s="29" t="s">
        <v>20</v>
      </c>
      <c r="E92" s="24"/>
      <c r="F92" s="24"/>
      <c r="G92" s="60" t="s">
        <v>21</v>
      </c>
      <c r="H92" s="60"/>
      <c r="I92" s="24"/>
      <c r="J92" s="24"/>
      <c r="K92" s="24"/>
      <c r="L92" s="24"/>
      <c r="M92" s="24"/>
      <c r="R92" s="24"/>
      <c r="S92" s="24"/>
      <c r="T92" s="24"/>
      <c r="U92" s="24"/>
    </row>
    <row r="93" spans="1:22" ht="12.75" customHeight="1" x14ac:dyDescent="0.2">
      <c r="B93" s="11"/>
      <c r="C93" s="12"/>
      <c r="D93" s="10"/>
      <c r="E93" s="24"/>
      <c r="F93" s="24"/>
      <c r="G93" s="24"/>
      <c r="H93" s="24"/>
      <c r="I93" s="24"/>
      <c r="J93" s="24"/>
      <c r="K93" s="24"/>
      <c r="L93" s="24"/>
      <c r="M93" s="24"/>
      <c r="R93" s="24"/>
      <c r="S93" s="24"/>
      <c r="T93" s="24"/>
      <c r="U93" s="24"/>
    </row>
    <row r="94" spans="1:22" ht="12.75" customHeight="1" x14ac:dyDescent="0.2">
      <c r="B94" s="11"/>
      <c r="C94" s="12"/>
      <c r="D94" s="10"/>
      <c r="E94" s="24"/>
      <c r="F94" s="24"/>
      <c r="G94" s="24"/>
      <c r="H94" s="24"/>
      <c r="I94" s="24"/>
      <c r="J94" s="24"/>
      <c r="K94" s="24"/>
      <c r="L94" s="24"/>
      <c r="M94" s="24"/>
      <c r="R94" s="24"/>
      <c r="S94" s="24"/>
      <c r="T94" s="24"/>
      <c r="U94" s="24"/>
    </row>
    <row r="95" spans="1:22" ht="12.75" customHeight="1" x14ac:dyDescent="0.2">
      <c r="B95" s="11"/>
      <c r="C95" s="12"/>
      <c r="D95" s="10"/>
      <c r="E95" s="24"/>
      <c r="F95" s="24"/>
      <c r="G95" s="24"/>
      <c r="H95" s="24"/>
      <c r="I95" s="24"/>
      <c r="J95" s="24"/>
      <c r="K95" s="24"/>
      <c r="L95" s="24"/>
      <c r="M95" s="24"/>
      <c r="R95" s="24"/>
      <c r="S95" s="24"/>
      <c r="T95" s="24"/>
      <c r="U95" s="24"/>
    </row>
    <row r="96" spans="1:22" ht="12.75" customHeight="1" x14ac:dyDescent="0.2">
      <c r="B96" s="11"/>
      <c r="C96" s="12"/>
      <c r="D96" s="10"/>
      <c r="E96" s="24"/>
      <c r="F96" s="24"/>
      <c r="G96" s="24"/>
      <c r="H96" s="24"/>
      <c r="I96" s="24"/>
      <c r="J96" s="24"/>
      <c r="K96" s="24"/>
      <c r="L96" s="24"/>
      <c r="M96" s="24"/>
      <c r="R96" s="24"/>
      <c r="S96" s="24"/>
      <c r="T96" s="24"/>
      <c r="U96" s="24"/>
    </row>
    <row r="97" spans="2:21" ht="12.75" customHeight="1" x14ac:dyDescent="0.2">
      <c r="B97" s="11"/>
      <c r="C97" s="12"/>
      <c r="D97" s="10"/>
      <c r="E97" s="24"/>
      <c r="F97" s="24"/>
      <c r="G97" s="24"/>
      <c r="H97" s="24"/>
      <c r="I97" s="24"/>
      <c r="J97" s="24"/>
      <c r="K97" s="24"/>
      <c r="L97" s="24"/>
      <c r="M97" s="24"/>
      <c r="R97" s="24"/>
      <c r="S97" s="24"/>
      <c r="T97" s="24"/>
      <c r="U97" s="24"/>
    </row>
    <row r="98" spans="2:21" ht="12.75" customHeight="1" x14ac:dyDescent="0.2">
      <c r="B98" s="11"/>
      <c r="C98" s="12"/>
      <c r="D98" s="10"/>
      <c r="E98" s="24"/>
      <c r="F98" s="24"/>
      <c r="G98" s="24"/>
      <c r="H98" s="24"/>
      <c r="I98" s="24"/>
      <c r="J98" s="24"/>
      <c r="K98" s="24"/>
      <c r="L98" s="24"/>
      <c r="M98" s="24"/>
      <c r="R98" s="24"/>
      <c r="S98" s="35"/>
      <c r="T98" s="24"/>
      <c r="U98" s="24"/>
    </row>
    <row r="99" spans="2:21" ht="12.75" customHeight="1" x14ac:dyDescent="0.2">
      <c r="B99" s="11"/>
      <c r="C99" s="12"/>
      <c r="D99" s="10"/>
      <c r="E99" s="24"/>
      <c r="F99" s="24"/>
      <c r="G99" s="24"/>
      <c r="H99" s="24"/>
      <c r="I99" s="24"/>
      <c r="J99" s="24"/>
      <c r="K99" s="24"/>
      <c r="L99" s="24"/>
      <c r="M99" s="24"/>
      <c r="R99" s="24"/>
      <c r="S99" s="24"/>
      <c r="T99" s="24"/>
      <c r="U99" s="24"/>
    </row>
    <row r="100" spans="2:21" ht="12.75" customHeight="1" x14ac:dyDescent="0.2">
      <c r="B100" s="11"/>
      <c r="C100" s="12"/>
      <c r="D100" s="10"/>
      <c r="E100" s="24"/>
      <c r="F100" s="24"/>
      <c r="G100" s="24"/>
      <c r="H100" s="24"/>
      <c r="I100" s="24"/>
      <c r="J100" s="24"/>
      <c r="K100" s="24"/>
      <c r="L100" s="24"/>
      <c r="M100" s="24"/>
      <c r="R100" s="24"/>
      <c r="S100" s="24"/>
      <c r="T100" s="24"/>
      <c r="U100" s="24"/>
    </row>
    <row r="101" spans="2:21" ht="12.75" customHeight="1" x14ac:dyDescent="0.2">
      <c r="B101" s="11"/>
      <c r="C101" s="12"/>
      <c r="D101" s="10"/>
      <c r="E101" s="24"/>
      <c r="F101" s="24"/>
      <c r="G101" s="24"/>
      <c r="H101" s="24"/>
      <c r="I101" s="24"/>
      <c r="J101" s="24"/>
      <c r="K101" s="24"/>
      <c r="L101" s="24"/>
      <c r="M101" s="24"/>
      <c r="R101" s="24"/>
      <c r="S101" s="24"/>
      <c r="T101" s="24"/>
      <c r="U101" s="24"/>
    </row>
    <row r="102" spans="2:21" ht="12.75" customHeight="1" x14ac:dyDescent="0.25">
      <c r="B102" s="13"/>
      <c r="C102" s="14"/>
      <c r="D102" s="25"/>
      <c r="E102" s="24"/>
      <c r="F102" s="24"/>
      <c r="G102" s="24"/>
      <c r="H102" s="24"/>
      <c r="I102" s="24"/>
      <c r="J102" s="24"/>
      <c r="K102" s="24"/>
      <c r="L102" s="24"/>
      <c r="M102" s="24"/>
      <c r="R102" s="24"/>
      <c r="S102" s="24"/>
      <c r="T102" s="24"/>
      <c r="U102" s="24"/>
    </row>
    <row r="103" spans="2:21" ht="12.75" customHeight="1" x14ac:dyDescent="0.2">
      <c r="B103" s="15"/>
      <c r="C103" s="16"/>
      <c r="D103" s="17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2:21" ht="12.75" customHeight="1" x14ac:dyDescent="0.2">
      <c r="B104" s="15"/>
      <c r="C104" s="16"/>
      <c r="D104" s="17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21" ht="12.75" customHeight="1" x14ac:dyDescent="0.2">
      <c r="B105" s="15"/>
      <c r="C105" s="16"/>
      <c r="D105" s="17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21" ht="12.75" customHeight="1" x14ac:dyDescent="0.2">
      <c r="B106" s="15"/>
      <c r="C106" s="16"/>
      <c r="D106" s="17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2:21" ht="12.75" customHeight="1" x14ac:dyDescent="0.2">
      <c r="B107" s="15"/>
      <c r="C107" s="16"/>
      <c r="D107" s="17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2:21" ht="12.75" customHeight="1" x14ac:dyDescent="0.2">
      <c r="B108" s="15"/>
      <c r="C108" s="16"/>
      <c r="D108" s="17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21" ht="12.75" customHeight="1" x14ac:dyDescent="0.2">
      <c r="B109" s="15"/>
      <c r="C109" s="16"/>
      <c r="D109" s="17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2:21" ht="12.75" customHeight="1" x14ac:dyDescent="0.2">
      <c r="B110" s="11"/>
      <c r="C110" s="16"/>
      <c r="D110" s="17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2:21" ht="12.75" customHeight="1" x14ac:dyDescent="0.2">
      <c r="B111" s="15"/>
      <c r="C111" s="16"/>
      <c r="D111" s="17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21" ht="12.75" customHeight="1" x14ac:dyDescent="0.2">
      <c r="B112" s="18"/>
      <c r="C112" s="19"/>
      <c r="D112" s="20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2:13" ht="12.75" customHeight="1" x14ac:dyDescent="0.2">
      <c r="B113" s="8"/>
      <c r="C113" s="21"/>
      <c r="D113" s="10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2:13" ht="12.75" customHeight="1" x14ac:dyDescent="0.25">
      <c r="B114" s="22"/>
      <c r="C114" s="14"/>
      <c r="D114" s="10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3" ht="12.75" customHeight="1" x14ac:dyDescent="0.2"/>
    <row r="116" spans="2:13" ht="12.75" customHeight="1" x14ac:dyDescent="0.2"/>
    <row r="117" spans="2:13" ht="12.75" customHeight="1" x14ac:dyDescent="0.2"/>
    <row r="118" spans="2:13" ht="12.75" customHeight="1" x14ac:dyDescent="0.2"/>
    <row r="119" spans="2:13" ht="12.75" customHeight="1" x14ac:dyDescent="0.2"/>
    <row r="120" spans="2:13" ht="12.75" customHeight="1" x14ac:dyDescent="0.2"/>
    <row r="121" spans="2:13" ht="12.75" customHeight="1" x14ac:dyDescent="0.2"/>
    <row r="122" spans="2:13" ht="12.75" customHeight="1" x14ac:dyDescent="0.2"/>
    <row r="123" spans="2:13" ht="12.75" customHeight="1" x14ac:dyDescent="0.2"/>
    <row r="124" spans="2:13" ht="12.75" customHeight="1" x14ac:dyDescent="0.2"/>
    <row r="125" spans="2:13" ht="12.75" customHeight="1" x14ac:dyDescent="0.2"/>
    <row r="126" spans="2:13" ht="12.75" customHeight="1" x14ac:dyDescent="0.2"/>
    <row r="127" spans="2:13" ht="12.75" customHeight="1" x14ac:dyDescent="0.2"/>
    <row r="128" spans="2:13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</sheetData>
  <mergeCells count="20">
    <mergeCell ref="G89:H89"/>
    <mergeCell ref="G91:H91"/>
    <mergeCell ref="G92:H92"/>
    <mergeCell ref="G8:H8"/>
    <mergeCell ref="I8:I9"/>
    <mergeCell ref="B5:B9"/>
    <mergeCell ref="C5:C9"/>
    <mergeCell ref="E7:E9"/>
    <mergeCell ref="G88:H88"/>
    <mergeCell ref="D5:M5"/>
    <mergeCell ref="E6:M6"/>
    <mergeCell ref="F7:M7"/>
    <mergeCell ref="M8:M9"/>
    <mergeCell ref="C1:H1"/>
    <mergeCell ref="C2:H2"/>
    <mergeCell ref="J8:J9"/>
    <mergeCell ref="K8:K9"/>
    <mergeCell ref="L8:L9"/>
    <mergeCell ref="D6:D9"/>
    <mergeCell ref="F8:F9"/>
  </mergeCells>
  <phoneticPr fontId="0" type="noConversion"/>
  <conditionalFormatting sqref="S98">
    <cfRule type="expression" dxfId="1" priority="3" stopIfTrue="1">
      <formula>($C98=999)</formula>
    </cfRule>
    <cfRule type="expression" dxfId="0" priority="4" stopIfTrue="1">
      <formula>MOD(ROW(),2)=1</formula>
    </cfRule>
  </conditionalFormatting>
  <pageMargins left="0.43307086614173229" right="0.39370078740157483" top="0.55118110236220474" bottom="0.39370078740157483" header="0.51181102362204722" footer="0.19685039370078741"/>
  <pageSetup paperSize="9" scale="70" orientation="landscape" r:id="rId1"/>
  <headerFooter alignWithMargins="0">
    <oddFooter>&amp;CФорма №2кмб(мб), розділ 1.1, 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Z2R_11Z_745</vt:lpstr>
      <vt:lpstr>Data</vt:lpstr>
      <vt:lpstr>Date</vt:lpstr>
      <vt:lpstr>Date1</vt:lpstr>
      <vt:lpstr>Z2R_11Z_745!Заголовки_для_печати</vt:lpstr>
      <vt:lpstr>Z2R_11Z_745!Область_печати</vt:lpstr>
    </vt:vector>
  </TitlesOfParts>
  <Company>DKU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2017-01-25T13:49:00Z</cp:lastPrinted>
  <dcterms:created xsi:type="dcterms:W3CDTF">2003-12-23T13:56:31Z</dcterms:created>
  <dcterms:modified xsi:type="dcterms:W3CDTF">2017-04-10T12:20:42Z</dcterms:modified>
</cp:coreProperties>
</file>