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320" windowHeight="12120"/>
  </bookViews>
  <sheets>
    <sheet name="КПК0110150" sheetId="2" r:id="rId1"/>
  </sheets>
  <calcPr calcId="124519"/>
</workbook>
</file>

<file path=xl/calcChain.xml><?xml version="1.0" encoding="utf-8"?>
<calcChain xmlns="http://schemas.openxmlformats.org/spreadsheetml/2006/main">
  <c r="AC35" i="2"/>
  <c r="AO62"/>
  <c r="AK35"/>
  <c r="AK38"/>
  <c r="AS35"/>
  <c r="U20"/>
  <c r="BA95"/>
  <c r="AO95"/>
  <c r="AC95"/>
  <c r="AO45"/>
  <c r="AS37"/>
  <c r="AS36"/>
  <c r="AC38" l="1"/>
  <c r="AS38" s="1"/>
</calcChain>
</file>

<file path=xl/sharedStrings.xml><?xml version="1.0" encoding="utf-8"?>
<sst xmlns="http://schemas.openxmlformats.org/spreadsheetml/2006/main" count="305" uniqueCount="140">
  <si>
    <t>ЗАТВЕРДЖЕНО</t>
  </si>
  <si>
    <t>(найменування місцевого фінансового органу)</t>
  </si>
  <si>
    <t>_____________________№____________________________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</si>
  <si>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</si>
  <si>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</si>
  <si>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</si>
  <si>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</si>
  <si>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</si>
  <si>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</si>
  <si>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</si>
  <si>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</si>
  <si>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</si>
  <si>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</si>
  <si>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</si>
  <si>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</si>
  <si>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</si>
  <si>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</si>
  <si>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</si>
  <si>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</si>
  <si>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</si>
  <si>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</si>
  <si>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</si>
  <si>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</si>
  <si>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</si>
  <si>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</si>
  <si>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</si>
  <si>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</si>
  <si>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</si>
  <si>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</si>
  <si>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</si>
  <si>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</si>
  <si>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</si>
  <si>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</si>
  <si>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</si>
  <si>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</si>
  <si>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</si>
  <si>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</si>
  <si>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</si>
  <si>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</si>
  <si>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</si>
  <si>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</si>
  <si>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</si>
  <si>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</si>
  <si>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</si>
  <si>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</si>
  <si>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</si>
  <si>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</si>
  <si>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</si>
  <si>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</si>
  <si>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</si>
  <si>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</si>
  <si>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</si>
  <si>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</si>
  <si>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</si>
  <si>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</si>
  <si>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</si>
  <si>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</si>
  <si>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</si>
  <si>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</si>
  <si>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</si>
  <si>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</si>
  <si>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</si>
  <si>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</si>
  <si>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</si>
  <si>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</si>
  <si>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</si>
  <si>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</si>
  <si>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</si>
  <si>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</si>
  <si>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</si>
  <si>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</si>
  <si>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</si>
  <si>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</si>
  <si>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</si>
  <si>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Завдання</t>
  </si>
  <si>
    <t>0110150</t>
  </si>
  <si>
    <t>Забезпечення виконання наданих законодавством повноважень</t>
  </si>
  <si>
    <t/>
  </si>
  <si>
    <t>Забезпечення збереження енергоресурсів</t>
  </si>
  <si>
    <t>ВСЬОГО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</si>
  <si>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</si>
  <si>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</si>
  <si>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</si>
  <si>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</si>
  <si>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</si>
  <si>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</si>
  <si>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звіт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</si>
  <si>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</si>
  <si>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</si>
  <si>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</si>
  <si>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витрати на утримання однієї штатної одиниці</t>
  </si>
  <si>
    <t>тис.грн.</t>
  </si>
  <si>
    <t>Вартість комунальних послуг (природний газ)</t>
  </si>
  <si>
    <t>кошторис</t>
  </si>
  <si>
    <t>Вартість комунальних послуг (електрпоенергія)</t>
  </si>
  <si>
    <t>Вартість комунальних послуг (водопостачання)</t>
  </si>
  <si>
    <t>Вартість комунальних послуг (теплопостачання)</t>
  </si>
  <si>
    <t>Обсяг споживання енергоресурсів  (теплопостачання) у натуральному виразі</t>
  </si>
  <si>
    <t>план</t>
  </si>
  <si>
    <t>Обсяг споживання енергоресурсів (водопостачання) у натуральному виразі</t>
  </si>
  <si>
    <t>Обсяг споживання енергоресурсів (електроенергії) у натуральному виразі</t>
  </si>
  <si>
    <t>Обсяг споживання енергоресурсів (природного газу) у натуральному виразі</t>
  </si>
  <si>
    <t>Середній обсяг споживання комунальних послуг (теплопостачання)</t>
  </si>
  <si>
    <t>Гкал/1 кв.м.</t>
  </si>
  <si>
    <t>Середній обсяг споживання комунальних послуг (водопостачання)</t>
  </si>
  <si>
    <t>Куб.м/1 кв.м.</t>
  </si>
  <si>
    <t>Середній  обсяг споживання комунальних послуг (електроенергія)</t>
  </si>
  <si>
    <t>КВт.год/1 кв.м</t>
  </si>
  <si>
    <t>Середній обсяг споживання комунальних послуг (природний газ)</t>
  </si>
  <si>
    <t>Куб.м./1 кв.м.</t>
  </si>
  <si>
    <t>Якості</t>
  </si>
  <si>
    <t>Зміни показників споживання в порівнянні з попереднім роком</t>
  </si>
  <si>
    <t>відс.</t>
  </si>
  <si>
    <t>Придбання предметів багатовартісного викориристання</t>
  </si>
  <si>
    <t>Вартість  предметів багатовартісного використання</t>
  </si>
  <si>
    <t>Рішення сесіій, виконкомів</t>
  </si>
  <si>
    <t>Кількість одиниць предметів багатовартісного використання</t>
  </si>
  <si>
    <t>шт.</t>
  </si>
  <si>
    <t>Середня вартість предметів багатовартісного використання</t>
  </si>
  <si>
    <t>Забезпечення придбання предметів багатовартісного використання</t>
  </si>
  <si>
    <t>0100000</t>
  </si>
  <si>
    <t>Виконавчий комітет Козятинської міської ради</t>
  </si>
  <si>
    <t>Міський голова</t>
  </si>
  <si>
    <t>Пузир О.Д.</t>
  </si>
  <si>
    <t>(тис.грн)</t>
  </si>
  <si>
    <t>бюджетної програми місцевого бюджету на 2018 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</si>
  <si>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</si>
  <si>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</si>
  <si>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0111</t>
  </si>
  <si>
    <t xml:space="preserve">Начальник фінансового управління </t>
  </si>
  <si>
    <t>Холковський П.А.</t>
  </si>
  <si>
    <t>Фінансове управління Козятинської міської ради</t>
  </si>
  <si>
    <t xml:space="preserve">Організаційне, інформаційно-аналітичне та матеріально-технічне забезпечення діяльності </t>
  </si>
  <si>
    <t>запити розпорядників</t>
  </si>
  <si>
    <t>Наказ №-60-ОД від 19.12.2018 р.</t>
  </si>
  <si>
    <t xml:space="preserve">1.Конституція України(Закон України від 28.06.1996р.№254к(96-ВР))_x000D_
2.Бюджетний кодекс України(Закон України від 08.07.2010р.№2456-VІ)_x000D_
3.ЗУ «Про органи місцевого самоврядування в Україні» _x000D_
 4 Наказ Міністерства фінансів України від 26.08.0214р. №836  «Про деякі питання запровадження програмно-цільового методу складання та виконання місцевих бюджетів», в новій редакції_x000D_
5. Наказ Міністерства фінансів України від 14.02.2011 № 96 «Про затвердження Типової відомчої класифікації видатків та кредитування місцевих бюджетів» _x000D_
6. Наказ Міністерства фінансів України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від 01.10.2010 р. № 1147 (із змінами від 27.09.2012 р. № 1035);_x000D_
7. 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трансфертів» від 27.07.2011 р. №945 (із змінами від 30.11.2012 р. № 1260)_x000D_
8.Рішення 11 сесії  7  скликання Козятинської міської ради Вінницької обл. від 23.12.2017р №507-VII «Про міський бюджет на 2017р.»_x000D_
9.Рішення 13 сесії  7  скликання Козятинської міської ради Вінницької обл. від 07.04.2017р. №523-VII «Про внесення змін до місцевого бюджету на 2017р.»_x000D_
10.Рішення виконавчого комітету Козятинської міської ради №55 від 02.03.2018р. "Про внесення змін до міського бюджету 2018 р."_x000D_
11.Рішення 26  сесії  7  скликання Козятинської міської ради Вінницької обл. №995-YII від 30.03.2018р  «Про внесення змін до міського бюджету на 2018р.»            _x000D_
12. Рішення виконавчого комітету Козятинської міської ради №46 від 14.05.2018                                                                                                                                                                                             13. Рішення 28 сесії  7  скликання Козятинської міської ради Вінницької обл. від 06.07.2018р.                                                                                                                                                               14. Рішення 30 сесії  7  скликання Козятинської міської ради Вінницької обл. №1198-VIІ, 1200-VII від 09.11.2018р  «Про внесення змін до міського бюджету на 2018р.»                            15. Рішення 31 сесії  7  скликання Козятинської міської ради Вінницької обл. №1246-VIІ від 14.12.2018р  «Про внесення змін до міського бюджету на 2018р.»                                         16. Рішення виконавчого комітету Козятинської міської ради №480 від 19.12.2018 р.      </t>
  </si>
  <si>
    <t>Розпорядження №862-р від 22.12.2018 р.</t>
  </si>
  <si>
    <t xml:space="preserve"> Гкал/рік</t>
  </si>
  <si>
    <t xml:space="preserve"> куб. м/рік</t>
  </si>
  <si>
    <t xml:space="preserve"> кВт./рік</t>
  </si>
</sst>
</file>

<file path=xl/styles.xml><?xml version="1.0" encoding="utf-8"?>
<styleSheet xmlns="http://schemas.openxmlformats.org/spreadsheetml/2006/main">
  <numFmts count="1">
    <numFmt numFmtId="164" formatCode="#0.0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4" xfId="0" quotePrefix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49" fontId="12" fillId="0" borderId="4" xfId="0" quotePrefix="1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6"/>
  <sheetViews>
    <sheetView tabSelected="1" topLeftCell="A63" workbookViewId="0">
      <selection activeCell="AE74" sqref="AE74:AN7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84" t="s">
        <v>27</v>
      </c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65" ht="15.95" customHeight="1">
      <c r="AO2" s="39" t="s">
        <v>0</v>
      </c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65" ht="15" customHeight="1">
      <c r="AO3" s="39" t="s">
        <v>136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65" ht="18" customHeight="1">
      <c r="AO4" s="40" t="s">
        <v>121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/>
      <c r="BH4"/>
      <c r="BI4"/>
      <c r="BJ4"/>
      <c r="BK4"/>
      <c r="BL4"/>
    </row>
    <row r="5" spans="1:65">
      <c r="AO5" s="86" t="s">
        <v>68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/>
      <c r="BH5"/>
      <c r="BI5"/>
      <c r="BJ5"/>
      <c r="BK5"/>
      <c r="BL5"/>
    </row>
    <row r="6" spans="1:65" ht="4.5" customHeight="1"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/>
      <c r="BH6"/>
      <c r="BI6"/>
      <c r="BJ6"/>
      <c r="BK6"/>
      <c r="BL6"/>
    </row>
    <row r="7" spans="1:65" ht="17.25" customHeight="1">
      <c r="AO7" s="39" t="s">
        <v>134</v>
      </c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/>
      <c r="BH7"/>
      <c r="BI7"/>
      <c r="BJ7"/>
      <c r="BK7"/>
      <c r="BL7"/>
      <c r="BM7" s="3"/>
    </row>
    <row r="8" spans="1:65" ht="21.95" customHeight="1">
      <c r="AO8" s="43" t="s">
        <v>131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/>
      <c r="BH8"/>
      <c r="BI8"/>
      <c r="BJ8"/>
      <c r="BK8"/>
      <c r="BL8"/>
    </row>
    <row r="9" spans="1:65" ht="15.95" customHeight="1">
      <c r="AO9" s="42" t="s">
        <v>1</v>
      </c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/>
      <c r="BH9"/>
      <c r="BI9"/>
      <c r="BJ9"/>
      <c r="BK9"/>
      <c r="BL9"/>
    </row>
    <row r="10" spans="1:65" ht="15.95" customHeight="1">
      <c r="AO10" s="44" t="s">
        <v>2</v>
      </c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/>
      <c r="BH10"/>
      <c r="BI10"/>
      <c r="BJ10"/>
      <c r="BK10"/>
      <c r="BL10"/>
    </row>
    <row r="12" spans="1:65" ht="15.75" customHeight="1">
      <c r="A12" s="45" t="s">
        <v>69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5" ht="15.75" customHeight="1">
      <c r="A13" s="45" t="s">
        <v>125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</row>
    <row r="14" spans="1:65" ht="21.75" customHeight="1">
      <c r="A14" s="46">
        <v>1</v>
      </c>
      <c r="B14" s="46"/>
      <c r="C14" s="47" t="s">
        <v>120</v>
      </c>
      <c r="D14" s="48"/>
      <c r="E14" s="48"/>
      <c r="F14" s="48"/>
      <c r="G14" s="48"/>
      <c r="H14" s="48"/>
      <c r="I14" s="48"/>
      <c r="J14" s="48"/>
      <c r="K14" s="48"/>
      <c r="L14" s="49" t="s">
        <v>121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65" ht="15.95" customHeight="1">
      <c r="A15" s="50" t="s">
        <v>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 t="s">
        <v>4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65" ht="20.25" customHeight="1">
      <c r="A16" s="46" t="s">
        <v>28</v>
      </c>
      <c r="B16" s="46"/>
      <c r="C16" s="47" t="s">
        <v>127</v>
      </c>
      <c r="D16" s="48"/>
      <c r="E16" s="48"/>
      <c r="F16" s="48"/>
      <c r="G16" s="48"/>
      <c r="H16" s="48"/>
      <c r="I16" s="48"/>
      <c r="J16" s="48"/>
      <c r="K16" s="48"/>
      <c r="L16" s="49" t="s">
        <v>121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15.95" customHeight="1">
      <c r="A17" s="50" t="s">
        <v>3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 t="s">
        <v>5</v>
      </c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</row>
    <row r="18" spans="1:79" ht="37.5" customHeight="1">
      <c r="A18" s="46">
        <v>3</v>
      </c>
      <c r="B18" s="46"/>
      <c r="C18" s="47" t="s">
        <v>75</v>
      </c>
      <c r="D18" s="48"/>
      <c r="E18" s="48"/>
      <c r="F18" s="48"/>
      <c r="G18" s="48"/>
      <c r="H18" s="48"/>
      <c r="I18" s="48"/>
      <c r="J18" s="48"/>
      <c r="K18" s="48"/>
      <c r="L18" s="47" t="s">
        <v>128</v>
      </c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9" t="s">
        <v>126</v>
      </c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</row>
    <row r="19" spans="1:79" ht="20.100000000000001" customHeight="1">
      <c r="A19" s="50" t="s">
        <v>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 t="s">
        <v>29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 t="s">
        <v>6</v>
      </c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</row>
    <row r="20" spans="1:79" ht="24.95" customHeight="1">
      <c r="A20" s="54" t="s">
        <v>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1">
        <f>SUM(AN20+BD20)</f>
        <v>15495.278</v>
      </c>
      <c r="V20" s="51"/>
      <c r="W20" s="51"/>
      <c r="X20" s="51"/>
      <c r="Y20" s="52" t="s">
        <v>71</v>
      </c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1">
        <v>14703.064</v>
      </c>
      <c r="AO20" s="51"/>
      <c r="AP20" s="51"/>
      <c r="AQ20" s="51"/>
      <c r="AR20" s="52" t="s">
        <v>73</v>
      </c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1">
        <v>792.21400000000006</v>
      </c>
      <c r="BE20" s="51"/>
      <c r="BF20" s="51"/>
      <c r="BG20" s="51"/>
      <c r="BH20" s="52" t="s">
        <v>72</v>
      </c>
      <c r="BI20" s="52"/>
      <c r="BJ20" s="52"/>
      <c r="BK20" s="52"/>
      <c r="BL20" s="52"/>
    </row>
    <row r="21" spans="1:79" ht="15.75" customHeight="1">
      <c r="A21" s="39" t="s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</row>
    <row r="22" spans="1:79" ht="303" customHeight="1">
      <c r="A22" s="49" t="s">
        <v>135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79" ht="15.95" customHeight="1">
      <c r="A23" s="52" t="s">
        <v>9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3" t="s">
        <v>132</v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</row>
    <row r="24" spans="1:79" ht="15.75" customHeight="1">
      <c r="A24" s="52" t="s">
        <v>10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</row>
    <row r="26" spans="1:79" ht="27.95" customHeight="1">
      <c r="A26" s="56" t="s">
        <v>13</v>
      </c>
      <c r="B26" s="56"/>
      <c r="C26" s="56"/>
      <c r="D26" s="56"/>
      <c r="E26" s="56"/>
      <c r="F26" s="56"/>
      <c r="G26" s="56" t="s">
        <v>12</v>
      </c>
      <c r="H26" s="56"/>
      <c r="I26" s="56"/>
      <c r="J26" s="56"/>
      <c r="K26" s="56"/>
      <c r="L26" s="56"/>
      <c r="M26" s="56" t="s">
        <v>30</v>
      </c>
      <c r="N26" s="56"/>
      <c r="O26" s="56"/>
      <c r="P26" s="56"/>
      <c r="Q26" s="56"/>
      <c r="R26" s="56"/>
      <c r="S26" s="56" t="s">
        <v>11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5.75" customHeight="1">
      <c r="A27" s="35">
        <v>1</v>
      </c>
      <c r="B27" s="35"/>
      <c r="C27" s="35"/>
      <c r="D27" s="35"/>
      <c r="E27" s="35"/>
      <c r="F27" s="35"/>
      <c r="G27" s="35">
        <v>2</v>
      </c>
      <c r="H27" s="35"/>
      <c r="I27" s="35"/>
      <c r="J27" s="35"/>
      <c r="K27" s="35"/>
      <c r="L27" s="35"/>
      <c r="M27" s="35">
        <v>3</v>
      </c>
      <c r="N27" s="35"/>
      <c r="O27" s="35"/>
      <c r="P27" s="35"/>
      <c r="Q27" s="35"/>
      <c r="R27" s="35"/>
      <c r="S27" s="56">
        <v>4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0.5" hidden="1" customHeight="1">
      <c r="A28" s="8" t="s">
        <v>42</v>
      </c>
      <c r="B28" s="8"/>
      <c r="C28" s="8"/>
      <c r="D28" s="8"/>
      <c r="E28" s="8"/>
      <c r="F28" s="8"/>
      <c r="G28" s="8" t="s">
        <v>43</v>
      </c>
      <c r="H28" s="8"/>
      <c r="I28" s="8"/>
      <c r="J28" s="8"/>
      <c r="K28" s="8"/>
      <c r="L28" s="8"/>
      <c r="M28" s="8" t="s">
        <v>44</v>
      </c>
      <c r="N28" s="8"/>
      <c r="O28" s="8"/>
      <c r="P28" s="8"/>
      <c r="Q28" s="8"/>
      <c r="R28" s="8"/>
      <c r="S28" s="57" t="s">
        <v>45</v>
      </c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CA28" s="1" t="s">
        <v>50</v>
      </c>
    </row>
    <row r="29" spans="1:79" ht="15.75" customHeight="1">
      <c r="A29" s="39" t="s">
        <v>14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1:79" ht="15" customHeight="1">
      <c r="A30" s="64" t="s">
        <v>124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spans="1:79" ht="15.95" customHeight="1">
      <c r="A31" s="35" t="s">
        <v>13</v>
      </c>
      <c r="B31" s="35"/>
      <c r="C31" s="35"/>
      <c r="D31" s="35" t="s">
        <v>12</v>
      </c>
      <c r="E31" s="35"/>
      <c r="F31" s="35"/>
      <c r="G31" s="35"/>
      <c r="H31" s="35"/>
      <c r="I31" s="35"/>
      <c r="J31" s="35" t="s">
        <v>30</v>
      </c>
      <c r="K31" s="35"/>
      <c r="L31" s="35"/>
      <c r="M31" s="35"/>
      <c r="N31" s="35"/>
      <c r="O31" s="35"/>
      <c r="P31" s="35" t="s">
        <v>15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 t="s">
        <v>18</v>
      </c>
      <c r="AD31" s="35"/>
      <c r="AE31" s="35"/>
      <c r="AF31" s="35"/>
      <c r="AG31" s="35"/>
      <c r="AH31" s="35"/>
      <c r="AI31" s="35"/>
      <c r="AJ31" s="35"/>
      <c r="AK31" s="35" t="s">
        <v>17</v>
      </c>
      <c r="AL31" s="35"/>
      <c r="AM31" s="35"/>
      <c r="AN31" s="35"/>
      <c r="AO31" s="35"/>
      <c r="AP31" s="35"/>
      <c r="AQ31" s="35"/>
      <c r="AR31" s="35"/>
      <c r="AS31" s="35" t="s">
        <v>16</v>
      </c>
      <c r="AT31" s="35"/>
      <c r="AU31" s="35"/>
      <c r="AV31" s="35"/>
      <c r="AW31" s="35"/>
      <c r="AX31" s="35"/>
      <c r="AY31" s="35"/>
      <c r="AZ31" s="35"/>
    </row>
    <row r="32" spans="1:79" ht="29.1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</row>
    <row r="33" spans="1:79" ht="15.95" customHeight="1">
      <c r="A33" s="35">
        <v>1</v>
      </c>
      <c r="B33" s="35"/>
      <c r="C33" s="35"/>
      <c r="D33" s="35">
        <v>2</v>
      </c>
      <c r="E33" s="35"/>
      <c r="F33" s="35"/>
      <c r="G33" s="35"/>
      <c r="H33" s="35"/>
      <c r="I33" s="35"/>
      <c r="J33" s="35">
        <v>3</v>
      </c>
      <c r="K33" s="35"/>
      <c r="L33" s="35"/>
      <c r="M33" s="35"/>
      <c r="N33" s="35"/>
      <c r="O33" s="35"/>
      <c r="P33" s="35">
        <v>4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>
        <v>5</v>
      </c>
      <c r="AD33" s="35"/>
      <c r="AE33" s="35"/>
      <c r="AF33" s="35"/>
      <c r="AG33" s="35"/>
      <c r="AH33" s="35"/>
      <c r="AI33" s="35"/>
      <c r="AJ33" s="35"/>
      <c r="AK33" s="35">
        <v>6</v>
      </c>
      <c r="AL33" s="35"/>
      <c r="AM33" s="35"/>
      <c r="AN33" s="35"/>
      <c r="AO33" s="35"/>
      <c r="AP33" s="35"/>
      <c r="AQ33" s="35"/>
      <c r="AR33" s="35"/>
      <c r="AS33" s="35">
        <v>7</v>
      </c>
      <c r="AT33" s="35"/>
      <c r="AU33" s="35"/>
      <c r="AV33" s="35"/>
      <c r="AW33" s="35"/>
      <c r="AX33" s="35"/>
      <c r="AY33" s="35"/>
      <c r="AZ33" s="35"/>
    </row>
    <row r="34" spans="1:79" s="4" customFormat="1" ht="6.75" hidden="1" customHeight="1">
      <c r="A34" s="8" t="s">
        <v>42</v>
      </c>
      <c r="B34" s="8"/>
      <c r="C34" s="8"/>
      <c r="D34" s="8" t="s">
        <v>43</v>
      </c>
      <c r="E34" s="8"/>
      <c r="F34" s="8"/>
      <c r="G34" s="8"/>
      <c r="H34" s="8"/>
      <c r="I34" s="8"/>
      <c r="J34" s="8" t="s">
        <v>44</v>
      </c>
      <c r="K34" s="8"/>
      <c r="L34" s="8"/>
      <c r="M34" s="8"/>
      <c r="N34" s="8"/>
      <c r="O34" s="8"/>
      <c r="P34" s="57" t="s">
        <v>45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16" t="s">
        <v>46</v>
      </c>
      <c r="AD34" s="16"/>
      <c r="AE34" s="16"/>
      <c r="AF34" s="16"/>
      <c r="AG34" s="16"/>
      <c r="AH34" s="16"/>
      <c r="AI34" s="16"/>
      <c r="AJ34" s="16"/>
      <c r="AK34" s="16" t="s">
        <v>47</v>
      </c>
      <c r="AL34" s="16"/>
      <c r="AM34" s="16"/>
      <c r="AN34" s="16"/>
      <c r="AO34" s="16"/>
      <c r="AP34" s="16"/>
      <c r="AQ34" s="16"/>
      <c r="AR34" s="16"/>
      <c r="AS34" s="55" t="s">
        <v>48</v>
      </c>
      <c r="AT34" s="16"/>
      <c r="AU34" s="16"/>
      <c r="AV34" s="16"/>
      <c r="AW34" s="16"/>
      <c r="AX34" s="16"/>
      <c r="AY34" s="16"/>
      <c r="AZ34" s="16"/>
      <c r="CA34" s="4" t="s">
        <v>51</v>
      </c>
    </row>
    <row r="35" spans="1:79" s="4" customFormat="1">
      <c r="A35" s="17"/>
      <c r="B35" s="17"/>
      <c r="C35" s="17"/>
      <c r="D35" s="18" t="s">
        <v>75</v>
      </c>
      <c r="E35" s="19"/>
      <c r="F35" s="19"/>
      <c r="G35" s="19"/>
      <c r="H35" s="19"/>
      <c r="I35" s="20"/>
      <c r="J35" s="24">
        <v>111</v>
      </c>
      <c r="K35" s="24"/>
      <c r="L35" s="24"/>
      <c r="M35" s="24"/>
      <c r="N35" s="24"/>
      <c r="O35" s="24"/>
      <c r="P35" s="81" t="s">
        <v>74</v>
      </c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3"/>
      <c r="AC35" s="62">
        <f>SUM(AC37+AC36)</f>
        <v>14703.060000000001</v>
      </c>
      <c r="AD35" s="62"/>
      <c r="AE35" s="62"/>
      <c r="AF35" s="62"/>
      <c r="AG35" s="62"/>
      <c r="AH35" s="62"/>
      <c r="AI35" s="62"/>
      <c r="AJ35" s="62"/>
      <c r="AK35" s="63">
        <f>SUM(AK36:AR37)</f>
        <v>792.21400000000006</v>
      </c>
      <c r="AL35" s="63"/>
      <c r="AM35" s="63"/>
      <c r="AN35" s="63"/>
      <c r="AO35" s="63"/>
      <c r="AP35" s="63"/>
      <c r="AQ35" s="63"/>
      <c r="AR35" s="63"/>
      <c r="AS35" s="62">
        <f>AC35+AK35</f>
        <v>15495.274000000001</v>
      </c>
      <c r="AT35" s="62"/>
      <c r="AU35" s="62"/>
      <c r="AV35" s="62"/>
      <c r="AW35" s="62"/>
      <c r="AX35" s="62"/>
      <c r="AY35" s="62"/>
      <c r="AZ35" s="62"/>
      <c r="CA35" s="4" t="s">
        <v>52</v>
      </c>
    </row>
    <row r="36" spans="1:79" ht="25.5" customHeight="1">
      <c r="A36" s="8">
        <v>1</v>
      </c>
      <c r="B36" s="8"/>
      <c r="C36" s="8"/>
      <c r="D36" s="9" t="s">
        <v>75</v>
      </c>
      <c r="E36" s="10"/>
      <c r="F36" s="10"/>
      <c r="G36" s="10"/>
      <c r="H36" s="10"/>
      <c r="I36" s="11"/>
      <c r="J36" s="15" t="s">
        <v>77</v>
      </c>
      <c r="K36" s="15"/>
      <c r="L36" s="15"/>
      <c r="M36" s="15"/>
      <c r="N36" s="15"/>
      <c r="O36" s="15"/>
      <c r="P36" s="12" t="s">
        <v>76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4"/>
      <c r="AC36" s="63">
        <v>14213.86</v>
      </c>
      <c r="AD36" s="63"/>
      <c r="AE36" s="63"/>
      <c r="AF36" s="63"/>
      <c r="AG36" s="63"/>
      <c r="AH36" s="63"/>
      <c r="AI36" s="63"/>
      <c r="AJ36" s="63"/>
      <c r="AK36" s="63">
        <v>792.21400000000006</v>
      </c>
      <c r="AL36" s="63"/>
      <c r="AM36" s="63"/>
      <c r="AN36" s="63"/>
      <c r="AO36" s="63"/>
      <c r="AP36" s="63"/>
      <c r="AQ36" s="63"/>
      <c r="AR36" s="63"/>
      <c r="AS36" s="63">
        <f>AC36+AK36</f>
        <v>15006.074000000001</v>
      </c>
      <c r="AT36" s="63"/>
      <c r="AU36" s="63"/>
      <c r="AV36" s="63"/>
      <c r="AW36" s="63"/>
      <c r="AX36" s="63"/>
      <c r="AY36" s="63"/>
      <c r="AZ36" s="63"/>
    </row>
    <row r="37" spans="1:79" ht="12.75" customHeight="1">
      <c r="A37" s="8">
        <v>2</v>
      </c>
      <c r="B37" s="8"/>
      <c r="C37" s="8"/>
      <c r="D37" s="9" t="s">
        <v>75</v>
      </c>
      <c r="E37" s="10"/>
      <c r="F37" s="10"/>
      <c r="G37" s="10"/>
      <c r="H37" s="10"/>
      <c r="I37" s="11"/>
      <c r="J37" s="15" t="s">
        <v>77</v>
      </c>
      <c r="K37" s="15"/>
      <c r="L37" s="15"/>
      <c r="M37" s="15"/>
      <c r="N37" s="15"/>
      <c r="O37" s="15"/>
      <c r="P37" s="12" t="s">
        <v>78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4"/>
      <c r="AC37" s="63">
        <v>489.2</v>
      </c>
      <c r="AD37" s="63"/>
      <c r="AE37" s="63"/>
      <c r="AF37" s="63"/>
      <c r="AG37" s="63"/>
      <c r="AH37" s="63"/>
      <c r="AI37" s="63"/>
      <c r="AJ37" s="63"/>
      <c r="AK37" s="63">
        <v>0</v>
      </c>
      <c r="AL37" s="63"/>
      <c r="AM37" s="63"/>
      <c r="AN37" s="63"/>
      <c r="AO37" s="63"/>
      <c r="AP37" s="63"/>
      <c r="AQ37" s="63"/>
      <c r="AR37" s="63"/>
      <c r="AS37" s="63">
        <f>AC37+AK37</f>
        <v>489.2</v>
      </c>
      <c r="AT37" s="63"/>
      <c r="AU37" s="63"/>
      <c r="AV37" s="63"/>
      <c r="AW37" s="63"/>
      <c r="AX37" s="63"/>
      <c r="AY37" s="63"/>
      <c r="AZ37" s="63"/>
    </row>
    <row r="38" spans="1:79" s="4" customFormat="1">
      <c r="A38" s="17"/>
      <c r="B38" s="17"/>
      <c r="C38" s="17"/>
      <c r="D38" s="59" t="s">
        <v>77</v>
      </c>
      <c r="E38" s="60"/>
      <c r="F38" s="60"/>
      <c r="G38" s="60"/>
      <c r="H38" s="60"/>
      <c r="I38" s="61"/>
      <c r="J38" s="24" t="s">
        <v>77</v>
      </c>
      <c r="K38" s="24"/>
      <c r="L38" s="24"/>
      <c r="M38" s="24"/>
      <c r="N38" s="24"/>
      <c r="O38" s="24"/>
      <c r="P38" s="21" t="s">
        <v>79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3"/>
      <c r="AC38" s="62">
        <f>SUM(AC35+0)</f>
        <v>14703.060000000001</v>
      </c>
      <c r="AD38" s="62"/>
      <c r="AE38" s="62"/>
      <c r="AF38" s="62"/>
      <c r="AG38" s="62"/>
      <c r="AH38" s="62"/>
      <c r="AI38" s="62"/>
      <c r="AJ38" s="62"/>
      <c r="AK38" s="62">
        <f>SUM(AK36:AR37)</f>
        <v>792.21400000000006</v>
      </c>
      <c r="AL38" s="62"/>
      <c r="AM38" s="62"/>
      <c r="AN38" s="62"/>
      <c r="AO38" s="62"/>
      <c r="AP38" s="62"/>
      <c r="AQ38" s="62"/>
      <c r="AR38" s="62"/>
      <c r="AS38" s="62">
        <f>AC38+AK38</f>
        <v>15495.274000000001</v>
      </c>
      <c r="AT38" s="62"/>
      <c r="AU38" s="62"/>
      <c r="AV38" s="62"/>
      <c r="AW38" s="62"/>
      <c r="AX38" s="62"/>
      <c r="AY38" s="62"/>
      <c r="AZ38" s="62"/>
    </row>
    <row r="39" spans="1:79" ht="15.75" customHeight="1">
      <c r="A39" s="39" t="s">
        <v>32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</row>
    <row r="40" spans="1:79" ht="15" customHeight="1">
      <c r="A40" s="64" t="s">
        <v>124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spans="1:79" ht="34.5" customHeight="1">
      <c r="A41" s="35" t="s">
        <v>31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 t="s">
        <v>12</v>
      </c>
      <c r="R41" s="35"/>
      <c r="S41" s="35"/>
      <c r="T41" s="35"/>
      <c r="U41" s="35"/>
      <c r="V41" s="35"/>
      <c r="W41" s="35"/>
      <c r="X41" s="35"/>
      <c r="Y41" s="35" t="s">
        <v>18</v>
      </c>
      <c r="Z41" s="35"/>
      <c r="AA41" s="35"/>
      <c r="AB41" s="35"/>
      <c r="AC41" s="35"/>
      <c r="AD41" s="35"/>
      <c r="AE41" s="35"/>
      <c r="AF41" s="35"/>
      <c r="AG41" s="35" t="s">
        <v>17</v>
      </c>
      <c r="AH41" s="35"/>
      <c r="AI41" s="35"/>
      <c r="AJ41" s="35"/>
      <c r="AK41" s="35"/>
      <c r="AL41" s="35"/>
      <c r="AM41" s="35"/>
      <c r="AN41" s="35"/>
      <c r="AO41" s="35" t="s">
        <v>16</v>
      </c>
      <c r="AP41" s="35"/>
      <c r="AQ41" s="35"/>
      <c r="AR41" s="35"/>
      <c r="AS41" s="35"/>
      <c r="AT41" s="35"/>
      <c r="AU41" s="35"/>
      <c r="AV41" s="35"/>
    </row>
    <row r="42" spans="1:79" ht="0.75" hidden="1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79" ht="15.95" customHeight="1">
      <c r="A43" s="35">
        <v>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>
        <v>2</v>
      </c>
      <c r="R43" s="35"/>
      <c r="S43" s="35"/>
      <c r="T43" s="35"/>
      <c r="U43" s="35"/>
      <c r="V43" s="35"/>
      <c r="W43" s="35"/>
      <c r="X43" s="35"/>
      <c r="Y43" s="35">
        <v>3</v>
      </c>
      <c r="Z43" s="35"/>
      <c r="AA43" s="35"/>
      <c r="AB43" s="35"/>
      <c r="AC43" s="35"/>
      <c r="AD43" s="35"/>
      <c r="AE43" s="35"/>
      <c r="AF43" s="35"/>
      <c r="AG43" s="35">
        <v>4</v>
      </c>
      <c r="AH43" s="35"/>
      <c r="AI43" s="35"/>
      <c r="AJ43" s="35"/>
      <c r="AK43" s="35"/>
      <c r="AL43" s="35"/>
      <c r="AM43" s="35"/>
      <c r="AN43" s="35"/>
      <c r="AO43" s="35">
        <v>5</v>
      </c>
      <c r="AP43" s="35"/>
      <c r="AQ43" s="35"/>
      <c r="AR43" s="35"/>
      <c r="AS43" s="35"/>
      <c r="AT43" s="35"/>
      <c r="AU43" s="35"/>
      <c r="AV43" s="35"/>
    </row>
    <row r="44" spans="1:79" ht="12.75" hidden="1" customHeight="1">
      <c r="A44" s="57" t="s">
        <v>45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8" t="s">
        <v>43</v>
      </c>
      <c r="R44" s="8"/>
      <c r="S44" s="8"/>
      <c r="T44" s="8"/>
      <c r="U44" s="8"/>
      <c r="V44" s="8"/>
      <c r="W44" s="8"/>
      <c r="X44" s="8"/>
      <c r="Y44" s="16" t="s">
        <v>46</v>
      </c>
      <c r="Z44" s="16"/>
      <c r="AA44" s="16"/>
      <c r="AB44" s="16"/>
      <c r="AC44" s="16"/>
      <c r="AD44" s="16"/>
      <c r="AE44" s="16"/>
      <c r="AF44" s="16"/>
      <c r="AG44" s="16" t="s">
        <v>47</v>
      </c>
      <c r="AH44" s="16"/>
      <c r="AI44" s="16"/>
      <c r="AJ44" s="16"/>
      <c r="AK44" s="16"/>
      <c r="AL44" s="16"/>
      <c r="AM44" s="16"/>
      <c r="AN44" s="16"/>
      <c r="AO44" s="16" t="s">
        <v>48</v>
      </c>
      <c r="AP44" s="16"/>
      <c r="AQ44" s="16"/>
      <c r="AR44" s="16"/>
      <c r="AS44" s="16"/>
      <c r="AT44" s="16"/>
      <c r="AU44" s="16"/>
      <c r="AV44" s="16"/>
      <c r="CA44" s="1" t="s">
        <v>53</v>
      </c>
    </row>
    <row r="45" spans="1:79" s="4" customFormat="1" ht="12.75" customHeight="1">
      <c r="A45" s="30" t="s">
        <v>79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59" t="s">
        <v>77</v>
      </c>
      <c r="R45" s="60"/>
      <c r="S45" s="60"/>
      <c r="T45" s="60"/>
      <c r="U45" s="60"/>
      <c r="V45" s="60"/>
      <c r="W45" s="60"/>
      <c r="X45" s="61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>
        <f>Y45+AG45</f>
        <v>0</v>
      </c>
      <c r="AP45" s="25"/>
      <c r="AQ45" s="25"/>
      <c r="AR45" s="25"/>
      <c r="AS45" s="25"/>
      <c r="AT45" s="25"/>
      <c r="AU45" s="25"/>
      <c r="AV45" s="25"/>
      <c r="CA45" s="4" t="s">
        <v>54</v>
      </c>
    </row>
    <row r="46" spans="1:79" ht="15.75" customHeight="1">
      <c r="A46" s="52" t="s">
        <v>19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9" ht="3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</row>
    <row r="48" spans="1:79" ht="30" customHeight="1">
      <c r="A48" s="35" t="s">
        <v>13</v>
      </c>
      <c r="B48" s="35"/>
      <c r="C48" s="35"/>
      <c r="D48" s="35"/>
      <c r="E48" s="35"/>
      <c r="F48" s="35"/>
      <c r="G48" s="36" t="s">
        <v>12</v>
      </c>
      <c r="H48" s="37"/>
      <c r="I48" s="37"/>
      <c r="J48" s="37"/>
      <c r="K48" s="37"/>
      <c r="L48" s="38"/>
      <c r="M48" s="35" t="s">
        <v>34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 t="s">
        <v>21</v>
      </c>
      <c r="AA48" s="35"/>
      <c r="AB48" s="35"/>
      <c r="AC48" s="35"/>
      <c r="AD48" s="35"/>
      <c r="AE48" s="35" t="s">
        <v>20</v>
      </c>
      <c r="AF48" s="35"/>
      <c r="AG48" s="35"/>
      <c r="AH48" s="35"/>
      <c r="AI48" s="35"/>
      <c r="AJ48" s="35"/>
      <c r="AK48" s="35"/>
      <c r="AL48" s="35"/>
      <c r="AM48" s="35"/>
      <c r="AN48" s="35"/>
      <c r="AO48" s="35" t="s">
        <v>33</v>
      </c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</row>
    <row r="49" spans="1:79" ht="15.75" customHeight="1">
      <c r="A49" s="35">
        <v>1</v>
      </c>
      <c r="B49" s="35"/>
      <c r="C49" s="35"/>
      <c r="D49" s="35"/>
      <c r="E49" s="35"/>
      <c r="F49" s="35"/>
      <c r="G49" s="36">
        <v>2</v>
      </c>
      <c r="H49" s="37"/>
      <c r="I49" s="37"/>
      <c r="J49" s="37"/>
      <c r="K49" s="37"/>
      <c r="L49" s="38"/>
      <c r="M49" s="35">
        <v>3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>
        <v>4</v>
      </c>
      <c r="AA49" s="35"/>
      <c r="AB49" s="35"/>
      <c r="AC49" s="35"/>
      <c r="AD49" s="35"/>
      <c r="AE49" s="35">
        <v>5</v>
      </c>
      <c r="AF49" s="35"/>
      <c r="AG49" s="35"/>
      <c r="AH49" s="35"/>
      <c r="AI49" s="35"/>
      <c r="AJ49" s="35"/>
      <c r="AK49" s="35"/>
      <c r="AL49" s="35"/>
      <c r="AM49" s="35"/>
      <c r="AN49" s="35"/>
      <c r="AO49" s="35">
        <v>6</v>
      </c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</row>
    <row r="50" spans="1:79" ht="9.75" hidden="1" customHeight="1">
      <c r="A50" s="8" t="s">
        <v>42</v>
      </c>
      <c r="B50" s="8"/>
      <c r="C50" s="8"/>
      <c r="D50" s="8"/>
      <c r="E50" s="8"/>
      <c r="F50" s="8"/>
      <c r="G50" s="72" t="s">
        <v>43</v>
      </c>
      <c r="H50" s="73"/>
      <c r="I50" s="73"/>
      <c r="J50" s="73"/>
      <c r="K50" s="73"/>
      <c r="L50" s="74"/>
      <c r="M50" s="57" t="s">
        <v>45</v>
      </c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8" t="s">
        <v>59</v>
      </c>
      <c r="AA50" s="8"/>
      <c r="AB50" s="8"/>
      <c r="AC50" s="8"/>
      <c r="AD50" s="8"/>
      <c r="AE50" s="57" t="s">
        <v>60</v>
      </c>
      <c r="AF50" s="57"/>
      <c r="AG50" s="57"/>
      <c r="AH50" s="57"/>
      <c r="AI50" s="57"/>
      <c r="AJ50" s="57"/>
      <c r="AK50" s="57"/>
      <c r="AL50" s="57"/>
      <c r="AM50" s="57"/>
      <c r="AN50" s="57"/>
      <c r="AO50" s="16" t="s">
        <v>70</v>
      </c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CA50" s="1" t="s">
        <v>55</v>
      </c>
    </row>
    <row r="51" spans="1:79" s="4" customFormat="1">
      <c r="A51" s="17"/>
      <c r="B51" s="17"/>
      <c r="C51" s="17"/>
      <c r="D51" s="17"/>
      <c r="E51" s="17"/>
      <c r="F51" s="17"/>
      <c r="G51" s="18" t="s">
        <v>75</v>
      </c>
      <c r="H51" s="19"/>
      <c r="I51" s="19"/>
      <c r="J51" s="19"/>
      <c r="K51" s="19"/>
      <c r="L51" s="20"/>
      <c r="M51" s="81" t="s">
        <v>74</v>
      </c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  <c r="Z51" s="24" t="s">
        <v>77</v>
      </c>
      <c r="AA51" s="24"/>
      <c r="AB51" s="24"/>
      <c r="AC51" s="24"/>
      <c r="AD51" s="24"/>
      <c r="AE51" s="30" t="s">
        <v>77</v>
      </c>
      <c r="AF51" s="30"/>
      <c r="AG51" s="30"/>
      <c r="AH51" s="30"/>
      <c r="AI51" s="30"/>
      <c r="AJ51" s="30"/>
      <c r="AK51" s="30"/>
      <c r="AL51" s="30"/>
      <c r="AM51" s="30"/>
      <c r="AN51" s="30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CA51" s="4" t="s">
        <v>56</v>
      </c>
    </row>
    <row r="52" spans="1:79" s="4" customFormat="1" ht="25.5" customHeight="1">
      <c r="A52" s="17"/>
      <c r="B52" s="17"/>
      <c r="C52" s="17"/>
      <c r="D52" s="17"/>
      <c r="E52" s="17"/>
      <c r="F52" s="17"/>
      <c r="G52" s="18" t="s">
        <v>75</v>
      </c>
      <c r="H52" s="19"/>
      <c r="I52" s="19"/>
      <c r="J52" s="19"/>
      <c r="K52" s="19"/>
      <c r="L52" s="20"/>
      <c r="M52" s="21" t="s">
        <v>76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3"/>
      <c r="Z52" s="24" t="s">
        <v>77</v>
      </c>
      <c r="AA52" s="24"/>
      <c r="AB52" s="24"/>
      <c r="AC52" s="24"/>
      <c r="AD52" s="24"/>
      <c r="AE52" s="30" t="s">
        <v>77</v>
      </c>
      <c r="AF52" s="30"/>
      <c r="AG52" s="30"/>
      <c r="AH52" s="30"/>
      <c r="AI52" s="30"/>
      <c r="AJ52" s="30"/>
      <c r="AK52" s="30"/>
      <c r="AL52" s="30"/>
      <c r="AM52" s="30"/>
      <c r="AN52" s="30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</row>
    <row r="53" spans="1:79" s="4" customFormat="1">
      <c r="A53" s="17">
        <v>1</v>
      </c>
      <c r="B53" s="17"/>
      <c r="C53" s="17"/>
      <c r="D53" s="17"/>
      <c r="E53" s="17"/>
      <c r="F53" s="17"/>
      <c r="G53" s="18" t="s">
        <v>75</v>
      </c>
      <c r="H53" s="19"/>
      <c r="I53" s="19"/>
      <c r="J53" s="19"/>
      <c r="K53" s="19"/>
      <c r="L53" s="20"/>
      <c r="M53" s="21" t="s">
        <v>80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3"/>
      <c r="Z53" s="24" t="s">
        <v>77</v>
      </c>
      <c r="AA53" s="24"/>
      <c r="AB53" s="24"/>
      <c r="AC53" s="24"/>
      <c r="AD53" s="24"/>
      <c r="AE53" s="30" t="s">
        <v>77</v>
      </c>
      <c r="AF53" s="30"/>
      <c r="AG53" s="30"/>
      <c r="AH53" s="30"/>
      <c r="AI53" s="30"/>
      <c r="AJ53" s="30"/>
      <c r="AK53" s="30"/>
      <c r="AL53" s="30"/>
      <c r="AM53" s="30"/>
      <c r="AN53" s="30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</row>
    <row r="54" spans="1:79" ht="12.75" customHeight="1">
      <c r="A54" s="8"/>
      <c r="B54" s="8"/>
      <c r="C54" s="8"/>
      <c r="D54" s="8"/>
      <c r="E54" s="8"/>
      <c r="F54" s="8"/>
      <c r="G54" s="9" t="s">
        <v>75</v>
      </c>
      <c r="H54" s="10"/>
      <c r="I54" s="10"/>
      <c r="J54" s="10"/>
      <c r="K54" s="10"/>
      <c r="L54" s="11"/>
      <c r="M54" s="12" t="s">
        <v>81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  <c r="Z54" s="15" t="s">
        <v>82</v>
      </c>
      <c r="AA54" s="15"/>
      <c r="AB54" s="15"/>
      <c r="AC54" s="15"/>
      <c r="AD54" s="15"/>
      <c r="AE54" s="34" t="s">
        <v>83</v>
      </c>
      <c r="AF54" s="34"/>
      <c r="AG54" s="34"/>
      <c r="AH54" s="34"/>
      <c r="AI54" s="34"/>
      <c r="AJ54" s="34"/>
      <c r="AK54" s="34"/>
      <c r="AL54" s="34"/>
      <c r="AM54" s="34"/>
      <c r="AN54" s="34"/>
      <c r="AO54" s="16">
        <v>70</v>
      </c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</row>
    <row r="55" spans="1:79" s="4" customFormat="1">
      <c r="A55" s="17">
        <v>2</v>
      </c>
      <c r="B55" s="17"/>
      <c r="C55" s="17"/>
      <c r="D55" s="17"/>
      <c r="E55" s="17"/>
      <c r="F55" s="17"/>
      <c r="G55" s="18" t="s">
        <v>75</v>
      </c>
      <c r="H55" s="19"/>
      <c r="I55" s="19"/>
      <c r="J55" s="19"/>
      <c r="K55" s="19"/>
      <c r="L55" s="20"/>
      <c r="M55" s="21" t="s">
        <v>84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3"/>
      <c r="Z55" s="24" t="s">
        <v>77</v>
      </c>
      <c r="AA55" s="24"/>
      <c r="AB55" s="24"/>
      <c r="AC55" s="24"/>
      <c r="AD55" s="24"/>
      <c r="AE55" s="30" t="s">
        <v>77</v>
      </c>
      <c r="AF55" s="30"/>
      <c r="AG55" s="30"/>
      <c r="AH55" s="30"/>
      <c r="AI55" s="30"/>
      <c r="AJ55" s="30"/>
      <c r="AK55" s="30"/>
      <c r="AL55" s="30"/>
      <c r="AM55" s="30"/>
      <c r="AN55" s="30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</row>
    <row r="56" spans="1:79" ht="25.5" customHeight="1">
      <c r="A56" s="8"/>
      <c r="B56" s="8"/>
      <c r="C56" s="8"/>
      <c r="D56" s="8"/>
      <c r="E56" s="8"/>
      <c r="F56" s="8"/>
      <c r="G56" s="9" t="s">
        <v>75</v>
      </c>
      <c r="H56" s="10"/>
      <c r="I56" s="10"/>
      <c r="J56" s="10"/>
      <c r="K56" s="10"/>
      <c r="L56" s="11"/>
      <c r="M56" s="12" t="s">
        <v>85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  <c r="Z56" s="15" t="s">
        <v>82</v>
      </c>
      <c r="AA56" s="15"/>
      <c r="AB56" s="15"/>
      <c r="AC56" s="15"/>
      <c r="AD56" s="15"/>
      <c r="AE56" s="34" t="s">
        <v>86</v>
      </c>
      <c r="AF56" s="34"/>
      <c r="AG56" s="34"/>
      <c r="AH56" s="34"/>
      <c r="AI56" s="34"/>
      <c r="AJ56" s="34"/>
      <c r="AK56" s="34"/>
      <c r="AL56" s="34"/>
      <c r="AM56" s="34"/>
      <c r="AN56" s="34"/>
      <c r="AO56" s="16">
        <v>47300</v>
      </c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</row>
    <row r="57" spans="1:79" s="4" customFormat="1">
      <c r="A57" s="17">
        <v>3</v>
      </c>
      <c r="B57" s="17"/>
      <c r="C57" s="17"/>
      <c r="D57" s="17"/>
      <c r="E57" s="17"/>
      <c r="F57" s="17"/>
      <c r="G57" s="18" t="s">
        <v>75</v>
      </c>
      <c r="H57" s="19"/>
      <c r="I57" s="19"/>
      <c r="J57" s="19"/>
      <c r="K57" s="19"/>
      <c r="L57" s="20"/>
      <c r="M57" s="21" t="s">
        <v>87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3"/>
      <c r="Z57" s="24" t="s">
        <v>77</v>
      </c>
      <c r="AA57" s="24"/>
      <c r="AB57" s="24"/>
      <c r="AC57" s="24"/>
      <c r="AD57" s="24"/>
      <c r="AE57" s="30" t="s">
        <v>77</v>
      </c>
      <c r="AF57" s="30"/>
      <c r="AG57" s="30"/>
      <c r="AH57" s="30"/>
      <c r="AI57" s="30"/>
      <c r="AJ57" s="30"/>
      <c r="AK57" s="30"/>
      <c r="AL57" s="30"/>
      <c r="AM57" s="30"/>
      <c r="AN57" s="30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</row>
    <row r="58" spans="1:79" ht="25.5" customHeight="1">
      <c r="A58" s="8"/>
      <c r="B58" s="8"/>
      <c r="C58" s="8"/>
      <c r="D58" s="8"/>
      <c r="E58" s="8"/>
      <c r="F58" s="8"/>
      <c r="G58" s="9" t="s">
        <v>75</v>
      </c>
      <c r="H58" s="10"/>
      <c r="I58" s="10"/>
      <c r="J58" s="10"/>
      <c r="K58" s="10"/>
      <c r="L58" s="11"/>
      <c r="M58" s="12" t="s">
        <v>88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  <c r="Z58" s="15" t="s">
        <v>82</v>
      </c>
      <c r="AA58" s="15"/>
      <c r="AB58" s="15"/>
      <c r="AC58" s="15"/>
      <c r="AD58" s="15"/>
      <c r="AE58" s="34" t="s">
        <v>89</v>
      </c>
      <c r="AF58" s="34"/>
      <c r="AG58" s="34"/>
      <c r="AH58" s="34"/>
      <c r="AI58" s="34"/>
      <c r="AJ58" s="34"/>
      <c r="AK58" s="34"/>
      <c r="AL58" s="34"/>
      <c r="AM58" s="34"/>
      <c r="AN58" s="34"/>
      <c r="AO58" s="16">
        <v>676</v>
      </c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</row>
    <row r="59" spans="1:79" ht="17.25" customHeight="1">
      <c r="A59" s="8"/>
      <c r="B59" s="8"/>
      <c r="C59" s="8"/>
      <c r="D59" s="8"/>
      <c r="E59" s="8"/>
      <c r="F59" s="8"/>
      <c r="G59" s="9" t="s">
        <v>75</v>
      </c>
      <c r="H59" s="10"/>
      <c r="I59" s="10"/>
      <c r="J59" s="10"/>
      <c r="K59" s="10"/>
      <c r="L59" s="11"/>
      <c r="M59" s="12" t="s">
        <v>90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  <c r="Z59" s="15" t="s">
        <v>91</v>
      </c>
      <c r="AA59" s="15"/>
      <c r="AB59" s="15"/>
      <c r="AC59" s="15"/>
      <c r="AD59" s="15"/>
      <c r="AE59" s="34" t="s">
        <v>89</v>
      </c>
      <c r="AF59" s="34"/>
      <c r="AG59" s="34"/>
      <c r="AH59" s="34"/>
      <c r="AI59" s="34"/>
      <c r="AJ59" s="34"/>
      <c r="AK59" s="34"/>
      <c r="AL59" s="34"/>
      <c r="AM59" s="34"/>
      <c r="AN59" s="34"/>
      <c r="AO59" s="16">
        <v>203.05</v>
      </c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</row>
    <row r="60" spans="1:79" s="4" customFormat="1">
      <c r="A60" s="17"/>
      <c r="B60" s="17"/>
      <c r="C60" s="17"/>
      <c r="D60" s="17"/>
      <c r="E60" s="17"/>
      <c r="F60" s="17"/>
      <c r="G60" s="18" t="s">
        <v>75</v>
      </c>
      <c r="H60" s="19"/>
      <c r="I60" s="19"/>
      <c r="J60" s="19"/>
      <c r="K60" s="19"/>
      <c r="L60" s="20"/>
      <c r="M60" s="31" t="s">
        <v>74</v>
      </c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3"/>
      <c r="Z60" s="24" t="s">
        <v>77</v>
      </c>
      <c r="AA60" s="24"/>
      <c r="AB60" s="24"/>
      <c r="AC60" s="24"/>
      <c r="AD60" s="24"/>
      <c r="AE60" s="30" t="s">
        <v>77</v>
      </c>
      <c r="AF60" s="30"/>
      <c r="AG60" s="30"/>
      <c r="AH60" s="30"/>
      <c r="AI60" s="30"/>
      <c r="AJ60" s="30"/>
      <c r="AK60" s="30"/>
      <c r="AL60" s="30"/>
      <c r="AM60" s="30"/>
      <c r="AN60" s="30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</row>
    <row r="61" spans="1:79" s="4" customFormat="1" ht="12.75" customHeight="1">
      <c r="A61" s="17"/>
      <c r="B61" s="17"/>
      <c r="C61" s="17"/>
      <c r="D61" s="17"/>
      <c r="E61" s="17"/>
      <c r="F61" s="17"/>
      <c r="G61" s="18" t="s">
        <v>75</v>
      </c>
      <c r="H61" s="19"/>
      <c r="I61" s="19"/>
      <c r="J61" s="19"/>
      <c r="K61" s="19"/>
      <c r="L61" s="20"/>
      <c r="M61" s="21" t="s">
        <v>78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3"/>
      <c r="Z61" s="24" t="s">
        <v>77</v>
      </c>
      <c r="AA61" s="24"/>
      <c r="AB61" s="24"/>
      <c r="AC61" s="24"/>
      <c r="AD61" s="24"/>
      <c r="AE61" s="30" t="s">
        <v>77</v>
      </c>
      <c r="AF61" s="30"/>
      <c r="AG61" s="30"/>
      <c r="AH61" s="30"/>
      <c r="AI61" s="30"/>
      <c r="AJ61" s="30"/>
      <c r="AK61" s="30"/>
      <c r="AL61" s="30"/>
      <c r="AM61" s="30"/>
      <c r="AN61" s="30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</row>
    <row r="62" spans="1:79" s="4" customFormat="1">
      <c r="A62" s="17">
        <v>1</v>
      </c>
      <c r="B62" s="17"/>
      <c r="C62" s="17"/>
      <c r="D62" s="17"/>
      <c r="E62" s="17"/>
      <c r="F62" s="17"/>
      <c r="G62" s="18" t="s">
        <v>75</v>
      </c>
      <c r="H62" s="19"/>
      <c r="I62" s="19"/>
      <c r="J62" s="19"/>
      <c r="K62" s="19"/>
      <c r="L62" s="20"/>
      <c r="M62" s="21" t="s">
        <v>80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3"/>
      <c r="Z62" s="24" t="s">
        <v>77</v>
      </c>
      <c r="AA62" s="24"/>
      <c r="AB62" s="24"/>
      <c r="AC62" s="24"/>
      <c r="AD62" s="24"/>
      <c r="AE62" s="30" t="s">
        <v>77</v>
      </c>
      <c r="AF62" s="30"/>
      <c r="AG62" s="30"/>
      <c r="AH62" s="30"/>
      <c r="AI62" s="30"/>
      <c r="AJ62" s="30"/>
      <c r="AK62" s="30"/>
      <c r="AL62" s="30"/>
      <c r="AM62" s="30"/>
      <c r="AN62" s="30"/>
      <c r="AO62" s="25">
        <f>SUM(AO63:BC66)</f>
        <v>489.6</v>
      </c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17.25" customHeight="1">
      <c r="A63" s="8"/>
      <c r="B63" s="8"/>
      <c r="C63" s="8"/>
      <c r="D63" s="8"/>
      <c r="E63" s="8"/>
      <c r="F63" s="8"/>
      <c r="G63" s="9" t="s">
        <v>75</v>
      </c>
      <c r="H63" s="10"/>
      <c r="I63" s="10"/>
      <c r="J63" s="10"/>
      <c r="K63" s="10"/>
      <c r="L63" s="11"/>
      <c r="M63" s="12" t="s">
        <v>92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  <c r="Z63" s="15" t="s">
        <v>91</v>
      </c>
      <c r="AA63" s="15"/>
      <c r="AB63" s="15"/>
      <c r="AC63" s="15"/>
      <c r="AD63" s="15"/>
      <c r="AE63" s="34" t="s">
        <v>93</v>
      </c>
      <c r="AF63" s="34"/>
      <c r="AG63" s="34"/>
      <c r="AH63" s="34"/>
      <c r="AI63" s="34"/>
      <c r="AJ63" s="34"/>
      <c r="AK63" s="34"/>
      <c r="AL63" s="34"/>
      <c r="AM63" s="34"/>
      <c r="AN63" s="34"/>
      <c r="AO63" s="16">
        <v>159.30000000000001</v>
      </c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</row>
    <row r="64" spans="1:79" ht="25.5" customHeight="1">
      <c r="A64" s="8"/>
      <c r="B64" s="8"/>
      <c r="C64" s="8"/>
      <c r="D64" s="8"/>
      <c r="E64" s="8"/>
      <c r="F64" s="8"/>
      <c r="G64" s="9" t="s">
        <v>75</v>
      </c>
      <c r="H64" s="10"/>
      <c r="I64" s="10"/>
      <c r="J64" s="10"/>
      <c r="K64" s="10"/>
      <c r="L64" s="11"/>
      <c r="M64" s="12" t="s">
        <v>94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  <c r="Z64" s="15" t="s">
        <v>91</v>
      </c>
      <c r="AA64" s="15"/>
      <c r="AB64" s="15"/>
      <c r="AC64" s="15"/>
      <c r="AD64" s="15"/>
      <c r="AE64" s="34" t="s">
        <v>93</v>
      </c>
      <c r="AF64" s="34"/>
      <c r="AG64" s="34"/>
      <c r="AH64" s="34"/>
      <c r="AI64" s="34"/>
      <c r="AJ64" s="34"/>
      <c r="AK64" s="34"/>
      <c r="AL64" s="34"/>
      <c r="AM64" s="34"/>
      <c r="AN64" s="34"/>
      <c r="AO64" s="16">
        <v>154.80000000000001</v>
      </c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</row>
    <row r="65" spans="1:55" ht="25.5" customHeight="1">
      <c r="A65" s="8"/>
      <c r="B65" s="8"/>
      <c r="C65" s="8"/>
      <c r="D65" s="8"/>
      <c r="E65" s="8"/>
      <c r="F65" s="8"/>
      <c r="G65" s="9" t="s">
        <v>75</v>
      </c>
      <c r="H65" s="10"/>
      <c r="I65" s="10"/>
      <c r="J65" s="10"/>
      <c r="K65" s="10"/>
      <c r="L65" s="11"/>
      <c r="M65" s="12" t="s">
        <v>95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4"/>
      <c r="Z65" s="15" t="s">
        <v>91</v>
      </c>
      <c r="AA65" s="15"/>
      <c r="AB65" s="15"/>
      <c r="AC65" s="15"/>
      <c r="AD65" s="15"/>
      <c r="AE65" s="34" t="s">
        <v>93</v>
      </c>
      <c r="AF65" s="34"/>
      <c r="AG65" s="34"/>
      <c r="AH65" s="34"/>
      <c r="AI65" s="34"/>
      <c r="AJ65" s="34"/>
      <c r="AK65" s="34"/>
      <c r="AL65" s="34"/>
      <c r="AM65" s="34"/>
      <c r="AN65" s="34"/>
      <c r="AO65" s="16">
        <v>7.8</v>
      </c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</row>
    <row r="66" spans="1:55" ht="25.5" customHeight="1">
      <c r="A66" s="8"/>
      <c r="B66" s="8"/>
      <c r="C66" s="8"/>
      <c r="D66" s="8"/>
      <c r="E66" s="8"/>
      <c r="F66" s="8"/>
      <c r="G66" s="9" t="s">
        <v>75</v>
      </c>
      <c r="H66" s="10"/>
      <c r="I66" s="10"/>
      <c r="J66" s="10"/>
      <c r="K66" s="10"/>
      <c r="L66" s="11"/>
      <c r="M66" s="12" t="s">
        <v>96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4"/>
      <c r="Z66" s="15" t="s">
        <v>91</v>
      </c>
      <c r="AA66" s="15"/>
      <c r="AB66" s="15"/>
      <c r="AC66" s="15"/>
      <c r="AD66" s="15"/>
      <c r="AE66" s="34" t="s">
        <v>93</v>
      </c>
      <c r="AF66" s="34"/>
      <c r="AG66" s="34"/>
      <c r="AH66" s="34"/>
      <c r="AI66" s="34"/>
      <c r="AJ66" s="34"/>
      <c r="AK66" s="34"/>
      <c r="AL66" s="34"/>
      <c r="AM66" s="34"/>
      <c r="AN66" s="34"/>
      <c r="AO66" s="16">
        <v>167.7</v>
      </c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</row>
    <row r="67" spans="1:55" s="4" customFormat="1">
      <c r="A67" s="17">
        <v>2</v>
      </c>
      <c r="B67" s="17"/>
      <c r="C67" s="17"/>
      <c r="D67" s="17"/>
      <c r="E67" s="17"/>
      <c r="F67" s="17"/>
      <c r="G67" s="18" t="s">
        <v>75</v>
      </c>
      <c r="H67" s="19"/>
      <c r="I67" s="19"/>
      <c r="J67" s="19"/>
      <c r="K67" s="19"/>
      <c r="L67" s="20"/>
      <c r="M67" s="21" t="s">
        <v>84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3"/>
      <c r="Z67" s="24" t="s">
        <v>77</v>
      </c>
      <c r="AA67" s="24"/>
      <c r="AB67" s="24"/>
      <c r="AC67" s="24"/>
      <c r="AD67" s="24"/>
      <c r="AE67" s="30" t="s">
        <v>77</v>
      </c>
      <c r="AF67" s="30"/>
      <c r="AG67" s="30"/>
      <c r="AH67" s="30"/>
      <c r="AI67" s="30"/>
      <c r="AJ67" s="30"/>
      <c r="AK67" s="30"/>
      <c r="AL67" s="30"/>
      <c r="AM67" s="30"/>
      <c r="AN67" s="30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55" ht="25.5" customHeight="1">
      <c r="A68" s="8"/>
      <c r="B68" s="8"/>
      <c r="C68" s="8"/>
      <c r="D68" s="8"/>
      <c r="E68" s="8"/>
      <c r="F68" s="8"/>
      <c r="G68" s="9" t="s">
        <v>75</v>
      </c>
      <c r="H68" s="10"/>
      <c r="I68" s="10"/>
      <c r="J68" s="10"/>
      <c r="K68" s="10"/>
      <c r="L68" s="11"/>
      <c r="M68" s="12" t="s">
        <v>97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  <c r="Z68" s="15" t="s">
        <v>137</v>
      </c>
      <c r="AA68" s="15"/>
      <c r="AB68" s="15"/>
      <c r="AC68" s="15"/>
      <c r="AD68" s="15"/>
      <c r="AE68" s="34" t="s">
        <v>98</v>
      </c>
      <c r="AF68" s="34"/>
      <c r="AG68" s="34"/>
      <c r="AH68" s="34"/>
      <c r="AI68" s="34"/>
      <c r="AJ68" s="34"/>
      <c r="AK68" s="34"/>
      <c r="AL68" s="34"/>
      <c r="AM68" s="34"/>
      <c r="AN68" s="34"/>
      <c r="AO68" s="16">
        <v>124.113</v>
      </c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</row>
    <row r="69" spans="1:55" ht="25.5" customHeight="1">
      <c r="A69" s="8"/>
      <c r="B69" s="8"/>
      <c r="C69" s="8"/>
      <c r="D69" s="8"/>
      <c r="E69" s="8"/>
      <c r="F69" s="8"/>
      <c r="G69" s="9" t="s">
        <v>75</v>
      </c>
      <c r="H69" s="10"/>
      <c r="I69" s="10"/>
      <c r="J69" s="10"/>
      <c r="K69" s="10"/>
      <c r="L69" s="11"/>
      <c r="M69" s="12" t="s">
        <v>99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4"/>
      <c r="Z69" s="15" t="s">
        <v>138</v>
      </c>
      <c r="AA69" s="15"/>
      <c r="AB69" s="15"/>
      <c r="AC69" s="15"/>
      <c r="AD69" s="15"/>
      <c r="AE69" s="34" t="s">
        <v>98</v>
      </c>
      <c r="AF69" s="34"/>
      <c r="AG69" s="34"/>
      <c r="AH69" s="34"/>
      <c r="AI69" s="34"/>
      <c r="AJ69" s="34"/>
      <c r="AK69" s="34"/>
      <c r="AL69" s="34"/>
      <c r="AM69" s="34"/>
      <c r="AN69" s="34"/>
      <c r="AO69" s="16">
        <v>555.6</v>
      </c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</row>
    <row r="70" spans="1:55" ht="25.5" customHeight="1">
      <c r="A70" s="8"/>
      <c r="B70" s="8"/>
      <c r="C70" s="8"/>
      <c r="D70" s="8"/>
      <c r="E70" s="8"/>
      <c r="F70" s="8"/>
      <c r="G70" s="9" t="s">
        <v>75</v>
      </c>
      <c r="H70" s="10"/>
      <c r="I70" s="10"/>
      <c r="J70" s="10"/>
      <c r="K70" s="10"/>
      <c r="L70" s="11"/>
      <c r="M70" s="12" t="s">
        <v>100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4"/>
      <c r="Z70" s="15" t="s">
        <v>139</v>
      </c>
      <c r="AA70" s="15"/>
      <c r="AB70" s="15"/>
      <c r="AC70" s="15"/>
      <c r="AD70" s="15"/>
      <c r="AE70" s="34" t="s">
        <v>98</v>
      </c>
      <c r="AF70" s="34"/>
      <c r="AG70" s="34"/>
      <c r="AH70" s="34"/>
      <c r="AI70" s="34"/>
      <c r="AJ70" s="34"/>
      <c r="AK70" s="34"/>
      <c r="AL70" s="34"/>
      <c r="AM70" s="34"/>
      <c r="AN70" s="34"/>
      <c r="AO70" s="16">
        <v>58940</v>
      </c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</row>
    <row r="71" spans="1:55" ht="25.5" customHeight="1">
      <c r="A71" s="8"/>
      <c r="B71" s="8"/>
      <c r="C71" s="8"/>
      <c r="D71" s="8"/>
      <c r="E71" s="8"/>
      <c r="F71" s="8"/>
      <c r="G71" s="9" t="s">
        <v>75</v>
      </c>
      <c r="H71" s="10"/>
      <c r="I71" s="10"/>
      <c r="J71" s="10"/>
      <c r="K71" s="10"/>
      <c r="L71" s="11"/>
      <c r="M71" s="12" t="s">
        <v>101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4"/>
      <c r="Z71" s="15" t="s">
        <v>138</v>
      </c>
      <c r="AA71" s="15"/>
      <c r="AB71" s="15"/>
      <c r="AC71" s="15"/>
      <c r="AD71" s="15"/>
      <c r="AE71" s="34" t="s">
        <v>98</v>
      </c>
      <c r="AF71" s="34"/>
      <c r="AG71" s="34"/>
      <c r="AH71" s="34"/>
      <c r="AI71" s="34"/>
      <c r="AJ71" s="34"/>
      <c r="AK71" s="34"/>
      <c r="AL71" s="34"/>
      <c r="AM71" s="34"/>
      <c r="AN71" s="34"/>
      <c r="AO71" s="16">
        <v>14355</v>
      </c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</row>
    <row r="72" spans="1:55" s="4" customFormat="1">
      <c r="A72" s="17">
        <v>3</v>
      </c>
      <c r="B72" s="17"/>
      <c r="C72" s="17"/>
      <c r="D72" s="17"/>
      <c r="E72" s="17"/>
      <c r="F72" s="17"/>
      <c r="G72" s="18" t="s">
        <v>75</v>
      </c>
      <c r="H72" s="19"/>
      <c r="I72" s="19"/>
      <c r="J72" s="19"/>
      <c r="K72" s="19"/>
      <c r="L72" s="20"/>
      <c r="M72" s="21" t="s">
        <v>87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3"/>
      <c r="Z72" s="24" t="s">
        <v>77</v>
      </c>
      <c r="AA72" s="24"/>
      <c r="AB72" s="24"/>
      <c r="AC72" s="24"/>
      <c r="AD72" s="24"/>
      <c r="AE72" s="30" t="s">
        <v>77</v>
      </c>
      <c r="AF72" s="30"/>
      <c r="AG72" s="30"/>
      <c r="AH72" s="30"/>
      <c r="AI72" s="30"/>
      <c r="AJ72" s="30"/>
      <c r="AK72" s="30"/>
      <c r="AL72" s="30"/>
      <c r="AM72" s="30"/>
      <c r="AN72" s="30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</row>
    <row r="73" spans="1:55" ht="25.5" customHeight="1">
      <c r="A73" s="8"/>
      <c r="B73" s="8"/>
      <c r="C73" s="8"/>
      <c r="D73" s="8"/>
      <c r="E73" s="8"/>
      <c r="F73" s="8"/>
      <c r="G73" s="9" t="s">
        <v>75</v>
      </c>
      <c r="H73" s="10"/>
      <c r="I73" s="10"/>
      <c r="J73" s="10"/>
      <c r="K73" s="10"/>
      <c r="L73" s="11"/>
      <c r="M73" s="12" t="s">
        <v>102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4"/>
      <c r="Z73" s="15" t="s">
        <v>103</v>
      </c>
      <c r="AA73" s="15"/>
      <c r="AB73" s="15"/>
      <c r="AC73" s="15"/>
      <c r="AD73" s="15"/>
      <c r="AE73" s="34" t="s">
        <v>89</v>
      </c>
      <c r="AF73" s="34"/>
      <c r="AG73" s="34"/>
      <c r="AH73" s="34"/>
      <c r="AI73" s="34"/>
      <c r="AJ73" s="34"/>
      <c r="AK73" s="34"/>
      <c r="AL73" s="34"/>
      <c r="AM73" s="34"/>
      <c r="AN73" s="34"/>
      <c r="AO73" s="16">
        <v>1.4E-2</v>
      </c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</row>
    <row r="74" spans="1:55" ht="25.5" customHeight="1">
      <c r="A74" s="8"/>
      <c r="B74" s="8"/>
      <c r="C74" s="8"/>
      <c r="D74" s="8"/>
      <c r="E74" s="8"/>
      <c r="F74" s="8"/>
      <c r="G74" s="9" t="s">
        <v>75</v>
      </c>
      <c r="H74" s="10"/>
      <c r="I74" s="10"/>
      <c r="J74" s="10"/>
      <c r="K74" s="10"/>
      <c r="L74" s="11"/>
      <c r="M74" s="12" t="s">
        <v>104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4"/>
      <c r="Z74" s="15" t="s">
        <v>105</v>
      </c>
      <c r="AA74" s="15"/>
      <c r="AB74" s="15"/>
      <c r="AC74" s="15"/>
      <c r="AD74" s="15"/>
      <c r="AE74" s="34" t="s">
        <v>89</v>
      </c>
      <c r="AF74" s="34"/>
      <c r="AG74" s="34"/>
      <c r="AH74" s="34"/>
      <c r="AI74" s="34"/>
      <c r="AJ74" s="34"/>
      <c r="AK74" s="34"/>
      <c r="AL74" s="34"/>
      <c r="AM74" s="34"/>
      <c r="AN74" s="34"/>
      <c r="AO74" s="16">
        <v>0.28699999999999998</v>
      </c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</row>
    <row r="75" spans="1:55" ht="25.5" customHeight="1">
      <c r="A75" s="8"/>
      <c r="B75" s="8"/>
      <c r="C75" s="8"/>
      <c r="D75" s="8"/>
      <c r="E75" s="8"/>
      <c r="F75" s="8"/>
      <c r="G75" s="9" t="s">
        <v>75</v>
      </c>
      <c r="H75" s="10"/>
      <c r="I75" s="10"/>
      <c r="J75" s="10"/>
      <c r="K75" s="10"/>
      <c r="L75" s="11"/>
      <c r="M75" s="12" t="s">
        <v>106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4"/>
      <c r="Z75" s="15" t="s">
        <v>107</v>
      </c>
      <c r="AA75" s="15"/>
      <c r="AB75" s="15"/>
      <c r="AC75" s="15"/>
      <c r="AD75" s="15"/>
      <c r="AE75" s="34" t="s">
        <v>89</v>
      </c>
      <c r="AF75" s="34"/>
      <c r="AG75" s="34"/>
      <c r="AH75" s="34"/>
      <c r="AI75" s="34"/>
      <c r="AJ75" s="34"/>
      <c r="AK75" s="34"/>
      <c r="AL75" s="34"/>
      <c r="AM75" s="34"/>
      <c r="AN75" s="34"/>
      <c r="AO75" s="16">
        <v>40.54</v>
      </c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</row>
    <row r="76" spans="1:55" ht="25.5" customHeight="1">
      <c r="A76" s="8"/>
      <c r="B76" s="8"/>
      <c r="C76" s="8"/>
      <c r="D76" s="8"/>
      <c r="E76" s="8"/>
      <c r="F76" s="8"/>
      <c r="G76" s="9" t="s">
        <v>75</v>
      </c>
      <c r="H76" s="10"/>
      <c r="I76" s="10"/>
      <c r="J76" s="10"/>
      <c r="K76" s="10"/>
      <c r="L76" s="11"/>
      <c r="M76" s="12" t="s">
        <v>108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4"/>
      <c r="Z76" s="15" t="s">
        <v>109</v>
      </c>
      <c r="AA76" s="15"/>
      <c r="AB76" s="15"/>
      <c r="AC76" s="15"/>
      <c r="AD76" s="15"/>
      <c r="AE76" s="34" t="s">
        <v>89</v>
      </c>
      <c r="AF76" s="34"/>
      <c r="AG76" s="34"/>
      <c r="AH76" s="34"/>
      <c r="AI76" s="34"/>
      <c r="AJ76" s="34"/>
      <c r="AK76" s="34"/>
      <c r="AL76" s="34"/>
      <c r="AM76" s="34"/>
      <c r="AN76" s="34"/>
      <c r="AO76" s="16">
        <v>10.6</v>
      </c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</row>
    <row r="77" spans="1:55" s="4" customFormat="1">
      <c r="A77" s="17">
        <v>4</v>
      </c>
      <c r="B77" s="17"/>
      <c r="C77" s="17"/>
      <c r="D77" s="17"/>
      <c r="E77" s="17"/>
      <c r="F77" s="17"/>
      <c r="G77" s="18" t="s">
        <v>75</v>
      </c>
      <c r="H77" s="19"/>
      <c r="I77" s="19"/>
      <c r="J77" s="19"/>
      <c r="K77" s="19"/>
      <c r="L77" s="20"/>
      <c r="M77" s="21" t="s">
        <v>110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3"/>
      <c r="Z77" s="24" t="s">
        <v>77</v>
      </c>
      <c r="AA77" s="24"/>
      <c r="AB77" s="24"/>
      <c r="AC77" s="24"/>
      <c r="AD77" s="24"/>
      <c r="AE77" s="30" t="s">
        <v>77</v>
      </c>
      <c r="AF77" s="30"/>
      <c r="AG77" s="30"/>
      <c r="AH77" s="30"/>
      <c r="AI77" s="30"/>
      <c r="AJ77" s="30"/>
      <c r="AK77" s="30"/>
      <c r="AL77" s="30"/>
      <c r="AM77" s="30"/>
      <c r="AN77" s="30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</row>
    <row r="78" spans="1:55" ht="25.5" customHeight="1">
      <c r="A78" s="8"/>
      <c r="B78" s="8"/>
      <c r="C78" s="8"/>
      <c r="D78" s="8"/>
      <c r="E78" s="8"/>
      <c r="F78" s="8"/>
      <c r="G78" s="9" t="s">
        <v>75</v>
      </c>
      <c r="H78" s="10"/>
      <c r="I78" s="10"/>
      <c r="J78" s="10"/>
      <c r="K78" s="10"/>
      <c r="L78" s="11"/>
      <c r="M78" s="12" t="s">
        <v>111</v>
      </c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4"/>
      <c r="Z78" s="15" t="s">
        <v>112</v>
      </c>
      <c r="AA78" s="15"/>
      <c r="AB78" s="15"/>
      <c r="AC78" s="15"/>
      <c r="AD78" s="15"/>
      <c r="AE78" s="34" t="s">
        <v>89</v>
      </c>
      <c r="AF78" s="34"/>
      <c r="AG78" s="34"/>
      <c r="AH78" s="34"/>
      <c r="AI78" s="34"/>
      <c r="AJ78" s="34"/>
      <c r="AK78" s="34"/>
      <c r="AL78" s="34"/>
      <c r="AM78" s="34"/>
      <c r="AN78" s="34"/>
      <c r="AO78" s="16">
        <v>10.3</v>
      </c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</row>
    <row r="79" spans="1:55" s="4" customFormat="1">
      <c r="A79" s="17"/>
      <c r="B79" s="17"/>
      <c r="C79" s="17"/>
      <c r="D79" s="17"/>
      <c r="E79" s="17"/>
      <c r="F79" s="17"/>
      <c r="G79" s="18" t="s">
        <v>75</v>
      </c>
      <c r="H79" s="19"/>
      <c r="I79" s="19"/>
      <c r="J79" s="19"/>
      <c r="K79" s="19"/>
      <c r="L79" s="20"/>
      <c r="M79" s="31" t="s">
        <v>74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24" t="s">
        <v>77</v>
      </c>
      <c r="AA79" s="24"/>
      <c r="AB79" s="24"/>
      <c r="AC79" s="24"/>
      <c r="AD79" s="24"/>
      <c r="AE79" s="30" t="s">
        <v>77</v>
      </c>
      <c r="AF79" s="30"/>
      <c r="AG79" s="30"/>
      <c r="AH79" s="30"/>
      <c r="AI79" s="30"/>
      <c r="AJ79" s="30"/>
      <c r="AK79" s="30"/>
      <c r="AL79" s="30"/>
      <c r="AM79" s="30"/>
      <c r="AN79" s="30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</row>
    <row r="80" spans="1:55" s="4" customFormat="1" ht="25.5" customHeight="1">
      <c r="A80" s="17"/>
      <c r="B80" s="17"/>
      <c r="C80" s="17"/>
      <c r="D80" s="17"/>
      <c r="E80" s="17"/>
      <c r="F80" s="17"/>
      <c r="G80" s="18" t="s">
        <v>75</v>
      </c>
      <c r="H80" s="19"/>
      <c r="I80" s="19"/>
      <c r="J80" s="19"/>
      <c r="K80" s="19"/>
      <c r="L80" s="20"/>
      <c r="M80" s="21" t="s">
        <v>113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3"/>
      <c r="Z80" s="24" t="s">
        <v>77</v>
      </c>
      <c r="AA80" s="24"/>
      <c r="AB80" s="24"/>
      <c r="AC80" s="24"/>
      <c r="AD80" s="24"/>
      <c r="AE80" s="30" t="s">
        <v>77</v>
      </c>
      <c r="AF80" s="30"/>
      <c r="AG80" s="30"/>
      <c r="AH80" s="30"/>
      <c r="AI80" s="30"/>
      <c r="AJ80" s="30"/>
      <c r="AK80" s="30"/>
      <c r="AL80" s="30"/>
      <c r="AM80" s="30"/>
      <c r="AN80" s="30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</row>
    <row r="81" spans="1:79" s="4" customFormat="1">
      <c r="A81" s="17">
        <v>1</v>
      </c>
      <c r="B81" s="17"/>
      <c r="C81" s="17"/>
      <c r="D81" s="17"/>
      <c r="E81" s="17"/>
      <c r="F81" s="17"/>
      <c r="G81" s="18" t="s">
        <v>75</v>
      </c>
      <c r="H81" s="19"/>
      <c r="I81" s="19"/>
      <c r="J81" s="19"/>
      <c r="K81" s="19"/>
      <c r="L81" s="20"/>
      <c r="M81" s="21" t="s">
        <v>80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3"/>
      <c r="Z81" s="24" t="s">
        <v>77</v>
      </c>
      <c r="AA81" s="24"/>
      <c r="AB81" s="24"/>
      <c r="AC81" s="24"/>
      <c r="AD81" s="24"/>
      <c r="AE81" s="30" t="s">
        <v>77</v>
      </c>
      <c r="AF81" s="30"/>
      <c r="AG81" s="30"/>
      <c r="AH81" s="30"/>
      <c r="AI81" s="30"/>
      <c r="AJ81" s="30"/>
      <c r="AK81" s="30"/>
      <c r="AL81" s="30"/>
      <c r="AM81" s="30"/>
      <c r="AN81" s="30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</row>
    <row r="82" spans="1:79" ht="25.5" customHeight="1">
      <c r="A82" s="8"/>
      <c r="B82" s="8"/>
      <c r="C82" s="8"/>
      <c r="D82" s="8"/>
      <c r="E82" s="8"/>
      <c r="F82" s="8"/>
      <c r="G82" s="9" t="s">
        <v>75</v>
      </c>
      <c r="H82" s="10"/>
      <c r="I82" s="10"/>
      <c r="J82" s="10"/>
      <c r="K82" s="10"/>
      <c r="L82" s="11"/>
      <c r="M82" s="12" t="s">
        <v>114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4"/>
      <c r="Z82" s="15" t="s">
        <v>91</v>
      </c>
      <c r="AA82" s="15"/>
      <c r="AB82" s="15"/>
      <c r="AC82" s="15"/>
      <c r="AD82" s="15"/>
      <c r="AE82" s="12" t="s">
        <v>115</v>
      </c>
      <c r="AF82" s="28"/>
      <c r="AG82" s="28"/>
      <c r="AH82" s="28"/>
      <c r="AI82" s="28"/>
      <c r="AJ82" s="28"/>
      <c r="AK82" s="28"/>
      <c r="AL82" s="28"/>
      <c r="AM82" s="28"/>
      <c r="AN82" s="29"/>
      <c r="AO82" s="16">
        <v>792.21400000000006</v>
      </c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</row>
    <row r="83" spans="1:79" s="4" customFormat="1">
      <c r="A83" s="17">
        <v>2</v>
      </c>
      <c r="B83" s="17"/>
      <c r="C83" s="17"/>
      <c r="D83" s="17"/>
      <c r="E83" s="17"/>
      <c r="F83" s="17"/>
      <c r="G83" s="18" t="s">
        <v>75</v>
      </c>
      <c r="H83" s="19"/>
      <c r="I83" s="19"/>
      <c r="J83" s="19"/>
      <c r="K83" s="19"/>
      <c r="L83" s="20"/>
      <c r="M83" s="21" t="s">
        <v>84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3"/>
      <c r="Z83" s="24" t="s">
        <v>77</v>
      </c>
      <c r="AA83" s="24"/>
      <c r="AB83" s="24"/>
      <c r="AC83" s="24"/>
      <c r="AD83" s="24"/>
      <c r="AE83" s="21" t="s">
        <v>77</v>
      </c>
      <c r="AF83" s="26"/>
      <c r="AG83" s="26"/>
      <c r="AH83" s="26"/>
      <c r="AI83" s="26"/>
      <c r="AJ83" s="26"/>
      <c r="AK83" s="26"/>
      <c r="AL83" s="26"/>
      <c r="AM83" s="26"/>
      <c r="AN83" s="27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</row>
    <row r="84" spans="1:79" ht="25.5" customHeight="1">
      <c r="A84" s="8"/>
      <c r="B84" s="8"/>
      <c r="C84" s="8"/>
      <c r="D84" s="8"/>
      <c r="E84" s="8"/>
      <c r="F84" s="8"/>
      <c r="G84" s="9" t="s">
        <v>75</v>
      </c>
      <c r="H84" s="10"/>
      <c r="I84" s="10"/>
      <c r="J84" s="10"/>
      <c r="K84" s="10"/>
      <c r="L84" s="11"/>
      <c r="M84" s="12" t="s">
        <v>116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4"/>
      <c r="Z84" s="15" t="s">
        <v>117</v>
      </c>
      <c r="AA84" s="15"/>
      <c r="AB84" s="15"/>
      <c r="AC84" s="15"/>
      <c r="AD84" s="15"/>
      <c r="AE84" s="12" t="s">
        <v>133</v>
      </c>
      <c r="AF84" s="13"/>
      <c r="AG84" s="13"/>
      <c r="AH84" s="13"/>
      <c r="AI84" s="13"/>
      <c r="AJ84" s="13"/>
      <c r="AK84" s="13"/>
      <c r="AL84" s="13"/>
      <c r="AM84" s="13"/>
      <c r="AN84" s="14"/>
      <c r="AO84" s="16">
        <v>9</v>
      </c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</row>
    <row r="85" spans="1:79" s="4" customFormat="1">
      <c r="A85" s="17">
        <v>3</v>
      </c>
      <c r="B85" s="17"/>
      <c r="C85" s="17"/>
      <c r="D85" s="17"/>
      <c r="E85" s="17"/>
      <c r="F85" s="17"/>
      <c r="G85" s="18" t="s">
        <v>75</v>
      </c>
      <c r="H85" s="19"/>
      <c r="I85" s="19"/>
      <c r="J85" s="19"/>
      <c r="K85" s="19"/>
      <c r="L85" s="20"/>
      <c r="M85" s="21" t="s">
        <v>87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3"/>
      <c r="Z85" s="24" t="s">
        <v>77</v>
      </c>
      <c r="AA85" s="24"/>
      <c r="AB85" s="24"/>
      <c r="AC85" s="24"/>
      <c r="AD85" s="24"/>
      <c r="AE85" s="21" t="s">
        <v>77</v>
      </c>
      <c r="AF85" s="22"/>
      <c r="AG85" s="22"/>
      <c r="AH85" s="22"/>
      <c r="AI85" s="22"/>
      <c r="AJ85" s="22"/>
      <c r="AK85" s="22"/>
      <c r="AL85" s="22"/>
      <c r="AM85" s="22"/>
      <c r="AN85" s="23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</row>
    <row r="86" spans="1:79" ht="25.5" customHeight="1">
      <c r="A86" s="8"/>
      <c r="B86" s="8"/>
      <c r="C86" s="8"/>
      <c r="D86" s="8"/>
      <c r="E86" s="8"/>
      <c r="F86" s="8"/>
      <c r="G86" s="9" t="s">
        <v>75</v>
      </c>
      <c r="H86" s="10"/>
      <c r="I86" s="10"/>
      <c r="J86" s="10"/>
      <c r="K86" s="10"/>
      <c r="L86" s="11"/>
      <c r="M86" s="12" t="s">
        <v>118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4"/>
      <c r="Z86" s="15" t="s">
        <v>91</v>
      </c>
      <c r="AA86" s="15"/>
      <c r="AB86" s="15"/>
      <c r="AC86" s="15"/>
      <c r="AD86" s="15"/>
      <c r="AE86" s="12" t="s">
        <v>89</v>
      </c>
      <c r="AF86" s="13"/>
      <c r="AG86" s="13"/>
      <c r="AH86" s="13"/>
      <c r="AI86" s="13"/>
      <c r="AJ86" s="13"/>
      <c r="AK86" s="13"/>
      <c r="AL86" s="13"/>
      <c r="AM86" s="13"/>
      <c r="AN86" s="14"/>
      <c r="AO86" s="16">
        <v>88.02</v>
      </c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79" s="4" customFormat="1">
      <c r="A87" s="17">
        <v>4</v>
      </c>
      <c r="B87" s="17"/>
      <c r="C87" s="17"/>
      <c r="D87" s="17"/>
      <c r="E87" s="17"/>
      <c r="F87" s="17"/>
      <c r="G87" s="18" t="s">
        <v>75</v>
      </c>
      <c r="H87" s="19"/>
      <c r="I87" s="19"/>
      <c r="J87" s="19"/>
      <c r="K87" s="19"/>
      <c r="L87" s="20"/>
      <c r="M87" s="21" t="s">
        <v>110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3"/>
      <c r="Z87" s="24" t="s">
        <v>77</v>
      </c>
      <c r="AA87" s="24"/>
      <c r="AB87" s="24"/>
      <c r="AC87" s="24"/>
      <c r="AD87" s="24"/>
      <c r="AE87" s="21" t="s">
        <v>77</v>
      </c>
      <c r="AF87" s="22"/>
      <c r="AG87" s="22"/>
      <c r="AH87" s="22"/>
      <c r="AI87" s="22"/>
      <c r="AJ87" s="22"/>
      <c r="AK87" s="22"/>
      <c r="AL87" s="22"/>
      <c r="AM87" s="22"/>
      <c r="AN87" s="23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</row>
    <row r="88" spans="1:79" ht="25.5" customHeight="1">
      <c r="A88" s="8"/>
      <c r="B88" s="8"/>
      <c r="C88" s="8"/>
      <c r="D88" s="8"/>
      <c r="E88" s="8"/>
      <c r="F88" s="8"/>
      <c r="G88" s="9" t="s">
        <v>75</v>
      </c>
      <c r="H88" s="10"/>
      <c r="I88" s="10"/>
      <c r="J88" s="10"/>
      <c r="K88" s="10"/>
      <c r="L88" s="11"/>
      <c r="M88" s="12" t="s">
        <v>119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4"/>
      <c r="Z88" s="15" t="s">
        <v>112</v>
      </c>
      <c r="AA88" s="15"/>
      <c r="AB88" s="15"/>
      <c r="AC88" s="15"/>
      <c r="AD88" s="15"/>
      <c r="AE88" s="12" t="s">
        <v>89</v>
      </c>
      <c r="AF88" s="13"/>
      <c r="AG88" s="13"/>
      <c r="AH88" s="13"/>
      <c r="AI88" s="13"/>
      <c r="AJ88" s="13"/>
      <c r="AK88" s="13"/>
      <c r="AL88" s="13"/>
      <c r="AM88" s="13"/>
      <c r="AN88" s="14"/>
      <c r="AO88" s="16">
        <v>100</v>
      </c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</row>
    <row r="89" spans="1:79" s="2" customFormat="1" ht="21" customHeight="1">
      <c r="A89" s="52" t="s">
        <v>67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</row>
    <row r="90" spans="1:79" ht="15" customHeight="1">
      <c r="A90" s="64" t="s">
        <v>124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spans="1:79" ht="39.950000000000003" customHeight="1">
      <c r="A91" s="65" t="s">
        <v>25</v>
      </c>
      <c r="B91" s="66"/>
      <c r="C91" s="66"/>
      <c r="D91" s="56" t="s">
        <v>24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65" t="s">
        <v>12</v>
      </c>
      <c r="R91" s="66"/>
      <c r="S91" s="66"/>
      <c r="T91" s="79"/>
      <c r="U91" s="56" t="s">
        <v>23</v>
      </c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 t="s">
        <v>35</v>
      </c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 t="s">
        <v>36</v>
      </c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 t="s">
        <v>22</v>
      </c>
      <c r="BF91" s="56"/>
      <c r="BG91" s="56"/>
      <c r="BH91" s="56"/>
      <c r="BI91" s="56"/>
      <c r="BJ91" s="56"/>
      <c r="BK91" s="56"/>
      <c r="BL91" s="56"/>
      <c r="BM91" s="56"/>
    </row>
    <row r="92" spans="1:79" ht="33.950000000000003" customHeight="1">
      <c r="A92" s="67"/>
      <c r="B92" s="68"/>
      <c r="C92" s="68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67"/>
      <c r="R92" s="68"/>
      <c r="S92" s="68"/>
      <c r="T92" s="80"/>
      <c r="U92" s="56" t="s">
        <v>18</v>
      </c>
      <c r="V92" s="56"/>
      <c r="W92" s="56"/>
      <c r="X92" s="56"/>
      <c r="Y92" s="56" t="s">
        <v>17</v>
      </c>
      <c r="Z92" s="56"/>
      <c r="AA92" s="56"/>
      <c r="AB92" s="56"/>
      <c r="AC92" s="56" t="s">
        <v>16</v>
      </c>
      <c r="AD92" s="56"/>
      <c r="AE92" s="56"/>
      <c r="AF92" s="56"/>
      <c r="AG92" s="56" t="s">
        <v>18</v>
      </c>
      <c r="AH92" s="56"/>
      <c r="AI92" s="56"/>
      <c r="AJ92" s="56"/>
      <c r="AK92" s="56" t="s">
        <v>17</v>
      </c>
      <c r="AL92" s="56"/>
      <c r="AM92" s="56"/>
      <c r="AN92" s="56"/>
      <c r="AO92" s="56" t="s">
        <v>16</v>
      </c>
      <c r="AP92" s="56"/>
      <c r="AQ92" s="56"/>
      <c r="AR92" s="56"/>
      <c r="AS92" s="56" t="s">
        <v>18</v>
      </c>
      <c r="AT92" s="56"/>
      <c r="AU92" s="56"/>
      <c r="AV92" s="56"/>
      <c r="AW92" s="56" t="s">
        <v>17</v>
      </c>
      <c r="AX92" s="56"/>
      <c r="AY92" s="56"/>
      <c r="AZ92" s="56"/>
      <c r="BA92" s="56" t="s">
        <v>16</v>
      </c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</row>
    <row r="93" spans="1:79" ht="15" customHeight="1">
      <c r="A93" s="69">
        <v>1</v>
      </c>
      <c r="B93" s="70"/>
      <c r="C93" s="70"/>
      <c r="D93" s="56">
        <v>2</v>
      </c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69">
        <v>3</v>
      </c>
      <c r="R93" s="70"/>
      <c r="S93" s="70"/>
      <c r="T93" s="71"/>
      <c r="U93" s="56">
        <v>4</v>
      </c>
      <c r="V93" s="56"/>
      <c r="W93" s="56"/>
      <c r="X93" s="56"/>
      <c r="Y93" s="56">
        <v>5</v>
      </c>
      <c r="Z93" s="56"/>
      <c r="AA93" s="56"/>
      <c r="AB93" s="56"/>
      <c r="AC93" s="56">
        <v>6</v>
      </c>
      <c r="AD93" s="56"/>
      <c r="AE93" s="56"/>
      <c r="AF93" s="56"/>
      <c r="AG93" s="56">
        <v>7</v>
      </c>
      <c r="AH93" s="56"/>
      <c r="AI93" s="56"/>
      <c r="AJ93" s="56"/>
      <c r="AK93" s="56">
        <v>8</v>
      </c>
      <c r="AL93" s="56"/>
      <c r="AM93" s="56"/>
      <c r="AN93" s="56"/>
      <c r="AO93" s="56">
        <v>9</v>
      </c>
      <c r="AP93" s="56"/>
      <c r="AQ93" s="56"/>
      <c r="AR93" s="56"/>
      <c r="AS93" s="56">
        <v>10</v>
      </c>
      <c r="AT93" s="56"/>
      <c r="AU93" s="56"/>
      <c r="AV93" s="56"/>
      <c r="AW93" s="56">
        <v>11</v>
      </c>
      <c r="AX93" s="56"/>
      <c r="AY93" s="56"/>
      <c r="AZ93" s="56"/>
      <c r="BA93" s="56">
        <v>12</v>
      </c>
      <c r="BB93" s="56"/>
      <c r="BC93" s="56"/>
      <c r="BD93" s="56"/>
      <c r="BE93" s="56">
        <v>13</v>
      </c>
      <c r="BF93" s="56"/>
      <c r="BG93" s="56"/>
      <c r="BH93" s="56"/>
      <c r="BI93" s="56"/>
      <c r="BJ93" s="56"/>
      <c r="BK93" s="56"/>
      <c r="BL93" s="56"/>
      <c r="BM93" s="56"/>
    </row>
    <row r="94" spans="1:79" ht="12.75" hidden="1" customHeight="1">
      <c r="A94" s="72" t="s">
        <v>61</v>
      </c>
      <c r="B94" s="73"/>
      <c r="C94" s="73"/>
      <c r="D94" s="57" t="s">
        <v>45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72" t="s">
        <v>43</v>
      </c>
      <c r="R94" s="73"/>
      <c r="S94" s="73"/>
      <c r="T94" s="74"/>
      <c r="U94" s="16" t="s">
        <v>62</v>
      </c>
      <c r="V94" s="16"/>
      <c r="W94" s="16"/>
      <c r="X94" s="16"/>
      <c r="Y94" s="16" t="s">
        <v>63</v>
      </c>
      <c r="Z94" s="16"/>
      <c r="AA94" s="16"/>
      <c r="AB94" s="16"/>
      <c r="AC94" s="16" t="s">
        <v>49</v>
      </c>
      <c r="AD94" s="16"/>
      <c r="AE94" s="16"/>
      <c r="AF94" s="16"/>
      <c r="AG94" s="16" t="s">
        <v>46</v>
      </c>
      <c r="AH94" s="16"/>
      <c r="AI94" s="16"/>
      <c r="AJ94" s="16"/>
      <c r="AK94" s="16" t="s">
        <v>47</v>
      </c>
      <c r="AL94" s="16"/>
      <c r="AM94" s="16"/>
      <c r="AN94" s="16"/>
      <c r="AO94" s="16" t="s">
        <v>49</v>
      </c>
      <c r="AP94" s="16"/>
      <c r="AQ94" s="16"/>
      <c r="AR94" s="16"/>
      <c r="AS94" s="16" t="s">
        <v>64</v>
      </c>
      <c r="AT94" s="16"/>
      <c r="AU94" s="16"/>
      <c r="AV94" s="16"/>
      <c r="AW94" s="16" t="s">
        <v>65</v>
      </c>
      <c r="AX94" s="16"/>
      <c r="AY94" s="16"/>
      <c r="AZ94" s="16"/>
      <c r="BA94" s="16" t="s">
        <v>49</v>
      </c>
      <c r="BB94" s="16"/>
      <c r="BC94" s="16"/>
      <c r="BD94" s="16"/>
      <c r="BE94" s="57" t="s">
        <v>66</v>
      </c>
      <c r="BF94" s="57"/>
      <c r="BG94" s="57"/>
      <c r="BH94" s="57"/>
      <c r="BI94" s="57"/>
      <c r="BJ94" s="57"/>
      <c r="BK94" s="57"/>
      <c r="BL94" s="57"/>
      <c r="BM94" s="57"/>
      <c r="CA94" s="1" t="s">
        <v>57</v>
      </c>
    </row>
    <row r="95" spans="1:79" s="4" customFormat="1">
      <c r="A95" s="78" t="s">
        <v>77</v>
      </c>
      <c r="B95" s="19"/>
      <c r="C95" s="19"/>
      <c r="D95" s="30" t="s">
        <v>79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59" t="s">
        <v>77</v>
      </c>
      <c r="R95" s="60"/>
      <c r="S95" s="60"/>
      <c r="T95" s="61"/>
      <c r="U95" s="25"/>
      <c r="V95" s="25"/>
      <c r="W95" s="25"/>
      <c r="X95" s="25"/>
      <c r="Y95" s="25"/>
      <c r="Z95" s="25"/>
      <c r="AA95" s="25"/>
      <c r="AB95" s="25"/>
      <c r="AC95" s="25">
        <f>U95+Y95</f>
        <v>0</v>
      </c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>
        <f>AG95+AK95</f>
        <v>0</v>
      </c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>
        <f>AS95+AW95</f>
        <v>0</v>
      </c>
      <c r="BB95" s="25"/>
      <c r="BC95" s="25"/>
      <c r="BD95" s="25"/>
      <c r="BE95" s="30" t="s">
        <v>77</v>
      </c>
      <c r="BF95" s="30"/>
      <c r="BG95" s="30"/>
      <c r="BH95" s="30"/>
      <c r="BI95" s="30"/>
      <c r="BJ95" s="30"/>
      <c r="BK95" s="30"/>
      <c r="BL95" s="30"/>
      <c r="BM95" s="30"/>
      <c r="CA95" s="4" t="s">
        <v>58</v>
      </c>
    </row>
    <row r="96" spans="1:79">
      <c r="A96" s="5"/>
      <c r="B96" s="5"/>
      <c r="C96" s="5"/>
    </row>
    <row r="97" spans="1:64" ht="16.5" customHeight="1">
      <c r="A97" s="75" t="s">
        <v>37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</row>
    <row r="98" spans="1:64" ht="15.75" customHeight="1">
      <c r="A98" s="75" t="s">
        <v>38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64" ht="15.75" customHeight="1">
      <c r="A99" s="75" t="s">
        <v>39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1" spans="1:64" ht="16.5" customHeight="1">
      <c r="A101" s="76" t="s">
        <v>122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6"/>
      <c r="AO101" s="43" t="s">
        <v>123</v>
      </c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</row>
    <row r="102" spans="1:64">
      <c r="W102" s="58" t="s">
        <v>40</v>
      </c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O102" s="58" t="s">
        <v>41</v>
      </c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</row>
    <row r="103" spans="1:64" ht="15.75" customHeight="1">
      <c r="A103" s="50" t="s">
        <v>26</v>
      </c>
      <c r="B103" s="50"/>
      <c r="C103" s="50"/>
      <c r="D103" s="50"/>
      <c r="E103" s="50"/>
      <c r="F103" s="50"/>
    </row>
    <row r="105" spans="1:64" ht="15.75" customHeight="1">
      <c r="A105" s="76" t="s">
        <v>129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6"/>
      <c r="AO105" s="43" t="s">
        <v>130</v>
      </c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</row>
    <row r="106" spans="1:64">
      <c r="W106" s="58" t="s">
        <v>40</v>
      </c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O106" s="58" t="s">
        <v>41</v>
      </c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</row>
  </sheetData>
  <mergeCells count="445">
    <mergeCell ref="AE48:AN48"/>
    <mergeCell ref="Z48:AD48"/>
    <mergeCell ref="M48:Y48"/>
    <mergeCell ref="A48:F48"/>
    <mergeCell ref="P37:AB37"/>
    <mergeCell ref="AC37:AJ37"/>
    <mergeCell ref="AK37:AR37"/>
    <mergeCell ref="AS37:AZ37"/>
    <mergeCell ref="Y41:AF42"/>
    <mergeCell ref="Q41:X42"/>
    <mergeCell ref="A39:BL39"/>
    <mergeCell ref="AO41:AV42"/>
    <mergeCell ref="A46:BL46"/>
    <mergeCell ref="Q45:X45"/>
    <mergeCell ref="AO44:AV44"/>
    <mergeCell ref="A43:P43"/>
    <mergeCell ref="A44:P44"/>
    <mergeCell ref="A41:P42"/>
    <mergeCell ref="AO45:AV45"/>
    <mergeCell ref="AK35:AR35"/>
    <mergeCell ref="AS35:AZ35"/>
    <mergeCell ref="D35:I35"/>
    <mergeCell ref="AG41:AN42"/>
    <mergeCell ref="A40:AV40"/>
    <mergeCell ref="A45:P45"/>
    <mergeCell ref="D37:I37"/>
    <mergeCell ref="J37:O37"/>
    <mergeCell ref="AG45:AN45"/>
    <mergeCell ref="A36:C36"/>
    <mergeCell ref="D36:I36"/>
    <mergeCell ref="J35:O35"/>
    <mergeCell ref="A35:C35"/>
    <mergeCell ref="P35:AB35"/>
    <mergeCell ref="AC35:AJ35"/>
    <mergeCell ref="BB1:BL1"/>
    <mergeCell ref="D31:I32"/>
    <mergeCell ref="D33:I33"/>
    <mergeCell ref="D34:I34"/>
    <mergeCell ref="AC31:AJ32"/>
    <mergeCell ref="AK31:AR32"/>
    <mergeCell ref="AS31:AZ32"/>
    <mergeCell ref="AO5:BF5"/>
    <mergeCell ref="A28:F28"/>
    <mergeCell ref="G28:L28"/>
    <mergeCell ref="J33:O33"/>
    <mergeCell ref="J34:O34"/>
    <mergeCell ref="P31:AB32"/>
    <mergeCell ref="A31:C32"/>
    <mergeCell ref="J31:O32"/>
    <mergeCell ref="A30:AZ30"/>
    <mergeCell ref="A33:C33"/>
    <mergeCell ref="A34:C34"/>
    <mergeCell ref="P34:AB34"/>
    <mergeCell ref="AS33:AZ33"/>
    <mergeCell ref="AK33:AR33"/>
    <mergeCell ref="AC33:AJ33"/>
    <mergeCell ref="AC34:AJ34"/>
    <mergeCell ref="AK34:AR34"/>
    <mergeCell ref="A103:F103"/>
    <mergeCell ref="A105:V105"/>
    <mergeCell ref="W105:AM105"/>
    <mergeCell ref="AO105:BG105"/>
    <mergeCell ref="G50:L50"/>
    <mergeCell ref="Q91:T92"/>
    <mergeCell ref="A89:BM89"/>
    <mergeCell ref="D91:P92"/>
    <mergeCell ref="BA92:BD92"/>
    <mergeCell ref="AW92:AZ92"/>
    <mergeCell ref="AS92:AV92"/>
    <mergeCell ref="AO92:AR92"/>
    <mergeCell ref="BE95:BM95"/>
    <mergeCell ref="A51:F51"/>
    <mergeCell ref="M51:Y51"/>
    <mergeCell ref="Z51:AD51"/>
    <mergeCell ref="AE51:AN51"/>
    <mergeCell ref="G51:L51"/>
    <mergeCell ref="AS94:AV94"/>
    <mergeCell ref="AW94:AZ94"/>
    <mergeCell ref="BA94:BD94"/>
    <mergeCell ref="BE94:BM94"/>
    <mergeCell ref="AO95:AR95"/>
    <mergeCell ref="AS95:AV95"/>
    <mergeCell ref="A98:BL98"/>
    <mergeCell ref="A101:V101"/>
    <mergeCell ref="W101:AM101"/>
    <mergeCell ref="AO101:BG101"/>
    <mergeCell ref="A99:BL99"/>
    <mergeCell ref="AW95:AZ95"/>
    <mergeCell ref="BA95:BD95"/>
    <mergeCell ref="A95:C95"/>
    <mergeCell ref="AC95:AF95"/>
    <mergeCell ref="AG95:AJ95"/>
    <mergeCell ref="AK95:AN95"/>
    <mergeCell ref="D95:P95"/>
    <mergeCell ref="U95:X95"/>
    <mergeCell ref="Y95:AB95"/>
    <mergeCell ref="Q95:T95"/>
    <mergeCell ref="D94:P94"/>
    <mergeCell ref="U94:X94"/>
    <mergeCell ref="Y94:AB94"/>
    <mergeCell ref="Q94:T94"/>
    <mergeCell ref="AC94:AF94"/>
    <mergeCell ref="AG94:AJ94"/>
    <mergeCell ref="AK94:AN94"/>
    <mergeCell ref="AO94:AR94"/>
    <mergeCell ref="A97:BL97"/>
    <mergeCell ref="A94:C94"/>
    <mergeCell ref="BE93:BM93"/>
    <mergeCell ref="BA93:BD93"/>
    <mergeCell ref="AW93:AZ93"/>
    <mergeCell ref="AS93:AV93"/>
    <mergeCell ref="AO93:AR93"/>
    <mergeCell ref="AK93:AN93"/>
    <mergeCell ref="AG93:AJ93"/>
    <mergeCell ref="AC93:AF93"/>
    <mergeCell ref="A90:BL90"/>
    <mergeCell ref="A91:C92"/>
    <mergeCell ref="U91:AF91"/>
    <mergeCell ref="U92:X92"/>
    <mergeCell ref="AK92:AN92"/>
    <mergeCell ref="AG92:AJ92"/>
    <mergeCell ref="AC92:AF92"/>
    <mergeCell ref="Y93:AB93"/>
    <mergeCell ref="U93:X93"/>
    <mergeCell ref="D93:P93"/>
    <mergeCell ref="Q93:T93"/>
    <mergeCell ref="A93:C93"/>
    <mergeCell ref="Y92:AB92"/>
    <mergeCell ref="AO50:BC50"/>
    <mergeCell ref="A38:C38"/>
    <mergeCell ref="D38:I38"/>
    <mergeCell ref="J38:O38"/>
    <mergeCell ref="P38:AB38"/>
    <mergeCell ref="AC38:AJ38"/>
    <mergeCell ref="AK38:AR38"/>
    <mergeCell ref="AS36:AZ36"/>
    <mergeCell ref="A37:C37"/>
    <mergeCell ref="J36:O36"/>
    <mergeCell ref="P36:AB36"/>
    <mergeCell ref="AC36:AJ36"/>
    <mergeCell ref="AK36:AR36"/>
    <mergeCell ref="A49:F49"/>
    <mergeCell ref="AS38:AZ38"/>
    <mergeCell ref="G49:L49"/>
    <mergeCell ref="A50:F50"/>
    <mergeCell ref="M50:Y50"/>
    <mergeCell ref="Z50:AD50"/>
    <mergeCell ref="AE50:AN50"/>
    <mergeCell ref="Z49:AD49"/>
    <mergeCell ref="M49:Y49"/>
    <mergeCell ref="A47:BL47"/>
    <mergeCell ref="AO48:BC48"/>
    <mergeCell ref="A54:F54"/>
    <mergeCell ref="G54:L54"/>
    <mergeCell ref="A53:F53"/>
    <mergeCell ref="G53:L53"/>
    <mergeCell ref="AO53:BC53"/>
    <mergeCell ref="A52:F52"/>
    <mergeCell ref="G52:L52"/>
    <mergeCell ref="M52:Y52"/>
    <mergeCell ref="Z52:AD52"/>
    <mergeCell ref="AE52:AN52"/>
    <mergeCell ref="W106:AM106"/>
    <mergeCell ref="AO106:BG106"/>
    <mergeCell ref="AG43:AN43"/>
    <mergeCell ref="Y43:AF43"/>
    <mergeCell ref="Y44:AF44"/>
    <mergeCell ref="AG44:AN44"/>
    <mergeCell ref="Q43:X43"/>
    <mergeCell ref="Q44:X44"/>
    <mergeCell ref="AO43:AV43"/>
    <mergeCell ref="AO102:BG102"/>
    <mergeCell ref="W102:AM102"/>
    <mergeCell ref="AE49:AN49"/>
    <mergeCell ref="BE91:BM92"/>
    <mergeCell ref="AS91:BD91"/>
    <mergeCell ref="AG91:AR91"/>
    <mergeCell ref="Y45:AF45"/>
    <mergeCell ref="M54:Y54"/>
    <mergeCell ref="Z54:AD54"/>
    <mergeCell ref="AE54:AN54"/>
    <mergeCell ref="AO54:BC54"/>
    <mergeCell ref="AO52:BC52"/>
    <mergeCell ref="M53:Y53"/>
    <mergeCell ref="Z53:AD53"/>
    <mergeCell ref="AE53:AN53"/>
    <mergeCell ref="AS34:AZ34"/>
    <mergeCell ref="P33:AB33"/>
    <mergeCell ref="S26:BL26"/>
    <mergeCell ref="M26:R26"/>
    <mergeCell ref="G26:L26"/>
    <mergeCell ref="A26:F26"/>
    <mergeCell ref="S27:BL27"/>
    <mergeCell ref="M27:R27"/>
    <mergeCell ref="G27:L27"/>
    <mergeCell ref="A27:F27"/>
    <mergeCell ref="A29:BL29"/>
    <mergeCell ref="M28:R28"/>
    <mergeCell ref="S28:BL28"/>
    <mergeCell ref="A22:BL22"/>
    <mergeCell ref="A23:K23"/>
    <mergeCell ref="L23:BL23"/>
    <mergeCell ref="A24:BL24"/>
    <mergeCell ref="A20:T20"/>
    <mergeCell ref="U20:X20"/>
    <mergeCell ref="Y20:AM20"/>
    <mergeCell ref="AN20:AQ20"/>
    <mergeCell ref="AR20:BC20"/>
    <mergeCell ref="A18:B18"/>
    <mergeCell ref="C18:K18"/>
    <mergeCell ref="L18:AB18"/>
    <mergeCell ref="AC18:BL18"/>
    <mergeCell ref="A19:K19"/>
    <mergeCell ref="L19:AB19"/>
    <mergeCell ref="AC19:BL19"/>
    <mergeCell ref="BH20:BL20"/>
    <mergeCell ref="A21:BL21"/>
    <mergeCell ref="Z55:AD55"/>
    <mergeCell ref="AE55:AN55"/>
    <mergeCell ref="AO55:BC55"/>
    <mergeCell ref="AO2:BL2"/>
    <mergeCell ref="AO3:BL3"/>
    <mergeCell ref="AO4:BF4"/>
    <mergeCell ref="AO6:BF6"/>
    <mergeCell ref="AO7:BF7"/>
    <mergeCell ref="AO8:BF8"/>
    <mergeCell ref="AO9:BF9"/>
    <mergeCell ref="AO10:BF10"/>
    <mergeCell ref="A12:BL12"/>
    <mergeCell ref="A13:BL13"/>
    <mergeCell ref="A14:B14"/>
    <mergeCell ref="C14:K14"/>
    <mergeCell ref="L14:BL14"/>
    <mergeCell ref="A15:K15"/>
    <mergeCell ref="L15:BL15"/>
    <mergeCell ref="A16:B16"/>
    <mergeCell ref="C16:K16"/>
    <mergeCell ref="L16:BL16"/>
    <mergeCell ref="A17:K17"/>
    <mergeCell ref="L17:BL17"/>
    <mergeCell ref="BD20:BG20"/>
    <mergeCell ref="AO51:BC51"/>
    <mergeCell ref="AO49:BC49"/>
    <mergeCell ref="G48:L48"/>
    <mergeCell ref="A58:F58"/>
    <mergeCell ref="G58:L58"/>
    <mergeCell ref="M58:Y58"/>
    <mergeCell ref="Z58:AD58"/>
    <mergeCell ref="AE58:AN58"/>
    <mergeCell ref="AO58:BC58"/>
    <mergeCell ref="A57:F57"/>
    <mergeCell ref="G57:L57"/>
    <mergeCell ref="M57:Y57"/>
    <mergeCell ref="Z57:AD57"/>
    <mergeCell ref="AE57:AN57"/>
    <mergeCell ref="AO57:BC57"/>
    <mergeCell ref="A56:F56"/>
    <mergeCell ref="G56:L56"/>
    <mergeCell ref="M56:Y56"/>
    <mergeCell ref="Z56:AD56"/>
    <mergeCell ref="AE56:AN56"/>
    <mergeCell ref="AO56:BC56"/>
    <mergeCell ref="A55:F55"/>
    <mergeCell ref="G55:L55"/>
    <mergeCell ref="M55:Y55"/>
    <mergeCell ref="A60:F60"/>
    <mergeCell ref="G60:L60"/>
    <mergeCell ref="M60:Y60"/>
    <mergeCell ref="Z60:AD60"/>
    <mergeCell ref="AE60:AN60"/>
    <mergeCell ref="AO60:BC60"/>
    <mergeCell ref="A59:F59"/>
    <mergeCell ref="G59:L59"/>
    <mergeCell ref="M59:Y59"/>
    <mergeCell ref="Z59:AD59"/>
    <mergeCell ref="AE59:AN59"/>
    <mergeCell ref="AO59:BC59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4:F74"/>
    <mergeCell ref="G74:L74"/>
    <mergeCell ref="M74:Y74"/>
    <mergeCell ref="Z74:AD74"/>
    <mergeCell ref="AE74:AN74"/>
    <mergeCell ref="AO74:BC74"/>
    <mergeCell ref="A73:F73"/>
    <mergeCell ref="G73:L73"/>
    <mergeCell ref="M73:Y73"/>
    <mergeCell ref="Z73:AD73"/>
    <mergeCell ref="AE73:AN73"/>
    <mergeCell ref="AO73:BC73"/>
    <mergeCell ref="A76:F76"/>
    <mergeCell ref="G76:L76"/>
    <mergeCell ref="M76:Y76"/>
    <mergeCell ref="Z76:AD76"/>
    <mergeCell ref="AE76:AN76"/>
    <mergeCell ref="AO76:BC76"/>
    <mergeCell ref="A75:F75"/>
    <mergeCell ref="G75:L75"/>
    <mergeCell ref="M75:Y75"/>
    <mergeCell ref="Z75:AD75"/>
    <mergeCell ref="AE75:AN75"/>
    <mergeCell ref="AO75:BC75"/>
    <mergeCell ref="A78:F78"/>
    <mergeCell ref="G78:L78"/>
    <mergeCell ref="M78:Y78"/>
    <mergeCell ref="Z78:AD78"/>
    <mergeCell ref="AE78:AN78"/>
    <mergeCell ref="AO78:BC78"/>
    <mergeCell ref="A77:F77"/>
    <mergeCell ref="G77:L77"/>
    <mergeCell ref="M77:Y77"/>
    <mergeCell ref="Z77:AD77"/>
    <mergeCell ref="AE77:AN77"/>
    <mergeCell ref="AO77:BC77"/>
    <mergeCell ref="A80:F80"/>
    <mergeCell ref="G80:L80"/>
    <mergeCell ref="M80:Y80"/>
    <mergeCell ref="Z80:AD80"/>
    <mergeCell ref="AE80:AN80"/>
    <mergeCell ref="AO80:BC80"/>
    <mergeCell ref="A79:F79"/>
    <mergeCell ref="G79:L79"/>
    <mergeCell ref="M79:Y79"/>
    <mergeCell ref="Z79:AD79"/>
    <mergeCell ref="AE79:AN79"/>
    <mergeCell ref="AO79:BC79"/>
    <mergeCell ref="A82:F82"/>
    <mergeCell ref="G82:L82"/>
    <mergeCell ref="M82:Y82"/>
    <mergeCell ref="Z82:AD82"/>
    <mergeCell ref="AE82:AN82"/>
    <mergeCell ref="AO82:BC82"/>
    <mergeCell ref="A81:F81"/>
    <mergeCell ref="G81:L81"/>
    <mergeCell ref="M81:Y81"/>
    <mergeCell ref="Z81:AD81"/>
    <mergeCell ref="AE81:AN81"/>
    <mergeCell ref="AO81:BC81"/>
    <mergeCell ref="A84:F84"/>
    <mergeCell ref="G84:L84"/>
    <mergeCell ref="M84:Y84"/>
    <mergeCell ref="Z84:AD84"/>
    <mergeCell ref="AE84:AN84"/>
    <mergeCell ref="AO84:BC84"/>
    <mergeCell ref="A83:F83"/>
    <mergeCell ref="G83:L83"/>
    <mergeCell ref="M83:Y83"/>
    <mergeCell ref="Z83:AD83"/>
    <mergeCell ref="AE83:AN83"/>
    <mergeCell ref="AO83:BC83"/>
    <mergeCell ref="A86:F86"/>
    <mergeCell ref="G86:L86"/>
    <mergeCell ref="M86:Y86"/>
    <mergeCell ref="Z86:AD86"/>
    <mergeCell ref="AE86:AN86"/>
    <mergeCell ref="AO86:BC86"/>
    <mergeCell ref="A85:F85"/>
    <mergeCell ref="G85:L85"/>
    <mergeCell ref="M85:Y85"/>
    <mergeCell ref="Z85:AD85"/>
    <mergeCell ref="AE85:AN85"/>
    <mergeCell ref="AO85:BC85"/>
    <mergeCell ref="A88:F88"/>
    <mergeCell ref="G88:L88"/>
    <mergeCell ref="M88:Y88"/>
    <mergeCell ref="Z88:AD88"/>
    <mergeCell ref="AE88:AN88"/>
    <mergeCell ref="AO88:BC88"/>
    <mergeCell ref="A87:F87"/>
    <mergeCell ref="G87:L87"/>
    <mergeCell ref="M87:Y87"/>
    <mergeCell ref="Z87:AD87"/>
    <mergeCell ref="AE87:AN87"/>
    <mergeCell ref="AO87:BC87"/>
  </mergeCells>
  <phoneticPr fontId="7" type="noConversion"/>
  <conditionalFormatting sqref="G51:L88">
    <cfRule type="cellIs" dxfId="1" priority="2" stopIfTrue="1" operator="equal">
      <formula>$G50</formula>
    </cfRule>
  </conditionalFormatting>
  <conditionalFormatting sqref="D35:I38">
    <cfRule type="cellIs" dxfId="0" priority="1" stopIfTrue="1" operator="equal">
      <formula>$D34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Nudna</cp:lastModifiedBy>
  <cp:lastPrinted>2018-12-18T16:29:53Z</cp:lastPrinted>
  <dcterms:created xsi:type="dcterms:W3CDTF">2016-08-15T09:54:21Z</dcterms:created>
  <dcterms:modified xsi:type="dcterms:W3CDTF">2018-12-29T09:28:42Z</dcterms:modified>
</cp:coreProperties>
</file>