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60" windowWidth="11385" windowHeight="6030"/>
  </bookViews>
  <sheets>
    <sheet name="DOD3R_745" sheetId="1" r:id="rId1"/>
  </sheets>
  <definedNames>
    <definedName name="Data">DOD3R_745!$A$14:$AA$53</definedName>
    <definedName name="Date">DOD3R_745!$C$6</definedName>
    <definedName name="Date1">DOD3R_745!$C$7</definedName>
    <definedName name="EXCEL_VER">12</definedName>
    <definedName name="PRINT_DATE">"25.01.2017 09:34:38"</definedName>
    <definedName name="PRINTER">"Eксель_Імпорт (XlRpt)  ДержКазначейство ЦА, Копичко Олександр"</definedName>
    <definedName name="REP_CREATOR">"0208-VeklychR"</definedName>
    <definedName name="_xlnm.Print_Titles" localSheetId="0">DOD3R_745!$13:$13</definedName>
    <definedName name="_xlnm.Print_Area" localSheetId="0">DOD3R_745!$B$1:$H$63</definedName>
  </definedNames>
  <calcPr calcId="144525"/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<sst xmlns="http://schemas.openxmlformats.org/spreadsheetml/2006/main" count="101" uniqueCount="82">
  <si>
    <t>Стаття</t>
  </si>
  <si>
    <t>Код рядка</t>
  </si>
  <si>
    <t>Загальний фонд</t>
  </si>
  <si>
    <t>Спеціальний фонд</t>
  </si>
  <si>
    <t>Періодичність: річна</t>
  </si>
  <si>
    <t>Одиниця виміру: грн. коп</t>
  </si>
  <si>
    <t xml:space="preserve">Звіт про фінансові результати виконання місцевих бюджетів </t>
  </si>
  <si>
    <t>Форма № 2мб</t>
  </si>
  <si>
    <t>(підпис)</t>
  </si>
  <si>
    <t>(ініціали, прізвище)</t>
  </si>
  <si>
    <t>ЗАТВЕРДЖЕНО</t>
  </si>
  <si>
    <r>
      <t>Наказ</t>
    </r>
    <r>
      <rPr>
        <sz val="14"/>
        <rFont val="Times New Roman Cyr"/>
        <family val="1"/>
        <charset val="204"/>
      </rPr>
      <t xml:space="preserve"> Міністерства фінансів України
</t>
    </r>
  </si>
  <si>
    <t>від 30.01.2012  № 60</t>
  </si>
  <si>
    <t>усього</t>
  </si>
  <si>
    <t>у тому числі на рахунках в установах банків</t>
  </si>
  <si>
    <t>Разом</t>
  </si>
  <si>
    <t>(назва бюджету)</t>
  </si>
  <si>
    <t>Податкові  надходження</t>
  </si>
  <si>
    <t>Податки на доходи, податки на прибуток, податки на збільшення ринковоє вартості</t>
  </si>
  <si>
    <t>11000000</t>
  </si>
  <si>
    <t>Внутрішні податки на товари та послуги</t>
  </si>
  <si>
    <t>14000000</t>
  </si>
  <si>
    <t>Місцеві податки</t>
  </si>
  <si>
    <t>18000000</t>
  </si>
  <si>
    <t>інші податки та збори</t>
  </si>
  <si>
    <t>19000000</t>
  </si>
  <si>
    <t>Неподаткові  надходження</t>
  </si>
  <si>
    <t>Доходи від власності та підприємницькоє діяльності</t>
  </si>
  <si>
    <t>21000000</t>
  </si>
  <si>
    <t>Адміністративні збори та платежі, доходи від некомерційноє господарськоє діяльності</t>
  </si>
  <si>
    <t>22000000</t>
  </si>
  <si>
    <t>інші неподаткові надходження</t>
  </si>
  <si>
    <t>24000000</t>
  </si>
  <si>
    <t>Власні надходження бюджетних установ</t>
  </si>
  <si>
    <t>25000000</t>
  </si>
  <si>
    <t>Доходи від операцій з капіталом</t>
  </si>
  <si>
    <t>Надходження від продажу основного капіталу</t>
  </si>
  <si>
    <t>31000000</t>
  </si>
  <si>
    <t>Кошти від продажу землі і нематеріальних активів</t>
  </si>
  <si>
    <t>33000000</t>
  </si>
  <si>
    <t>Офіційні трансферти</t>
  </si>
  <si>
    <t>Від органів державного управління</t>
  </si>
  <si>
    <t>41000000</t>
  </si>
  <si>
    <t>Операційний дохід - усього</t>
  </si>
  <si>
    <t>90010300</t>
  </si>
  <si>
    <t>Державне управління</t>
  </si>
  <si>
    <t>9102</t>
  </si>
  <si>
    <t>Освіта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</si>
  <si>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</si>
  <si>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</si>
  <si>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</si>
  <si>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Засоби масовоє інформаціє</t>
  </si>
  <si>
    <t>Фізична культура і спорт</t>
  </si>
  <si>
    <t>Будівництво</t>
  </si>
  <si>
    <t>Сільське і лісове господарство,  рибне господарство та мисливство</t>
  </si>
  <si>
    <t>Транспорт,  дорожнє господарство, звіязок, телекомунікаціє та інформатика</t>
  </si>
  <si>
    <t>інші послуги, повіязані з економічною діяльністю</t>
  </si>
  <si>
    <t>Охорона навколишнього природного середовища та ядерна безпека</t>
  </si>
  <si>
    <t>Запобігання та ліквідація надзвичайних ситуацій та наслідків стихійного лиха</t>
  </si>
  <si>
    <t>Цільові фонди</t>
  </si>
  <si>
    <t>Видатки, не віднесені до основних груп</t>
  </si>
  <si>
    <t>Операційні видатки та кредитування - усього</t>
  </si>
  <si>
    <t>Дефіцит(-)/профіцит(+) (220-410)</t>
  </si>
  <si>
    <t>Фінансування за активними операціями</t>
  </si>
  <si>
    <t>600000</t>
  </si>
  <si>
    <t>Зміни обсягів бюджетних коштів*</t>
  </si>
  <si>
    <t>602000</t>
  </si>
  <si>
    <t>На початок періоду</t>
  </si>
  <si>
    <t>602100</t>
  </si>
  <si>
    <t>На кінець періоду</t>
  </si>
  <si>
    <t>602200</t>
  </si>
  <si>
    <t>інші розрахунки</t>
  </si>
  <si>
    <t>602300</t>
  </si>
  <si>
    <t>Кошти, що передаються із загального фонду бюджету до бюджету розвитку (спеціального фонду)</t>
  </si>
  <si>
    <t>602400</t>
  </si>
  <si>
    <t>Фінансування і усього</t>
  </si>
  <si>
    <t>за 2016 pік</t>
  </si>
  <si>
    <t xml:space="preserve"> м. КОЗЯТИН - 745</t>
  </si>
  <si>
    <t>Начальник управління</t>
  </si>
  <si>
    <t>І. В. Казанська</t>
  </si>
  <si>
    <t>Начальник відділу-головний бухгалтер</t>
  </si>
  <si>
    <t>Л. В. Юнак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</si>
</sst>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  <charset val="204"/>
    </font>
    <font>
      <b/>
      <sz val="14"/>
      <name val="Times New Roman Cyr"/>
      <family val="1"/>
      <charset val="204"/>
    </font>
    <font>
      <b/>
      <sz val="14"/>
      <name val="Arial Cyr"/>
      <charset val="204"/>
    </font>
    <font>
      <b/>
      <sz val="12"/>
      <name val="Times New Roman Cyr"/>
      <charset val="204"/>
    </font>
    <font>
      <b/>
      <sz val="10"/>
      <name val="Times New Roman Cyr"/>
      <family val="1"/>
      <charset val="204"/>
    </font>
    <font>
      <sz val="11"/>
      <name val="Times New Roman Cyr"/>
      <charset val="204"/>
    </font>
    <font>
      <sz val="14"/>
      <name val="Times New Roman CYR"/>
      <charset val="204"/>
    </font>
    <font>
      <sz val="14"/>
      <name val="Arial Cyr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53">
    <xf numFmtId="0" fontId="0" fillId="0" borderId="0" xfId="0"/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>
      <alignment horizontal="center"/>
    </xf>
    <xf numFmtId="49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0" fillId="0" borderId="0" xfId="1" applyFont="1" applyAlignme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0" fontId="1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wrapText="1"/>
      <protection locked="0"/>
    </xf>
    <xf numFmtId="0" fontId="21" fillId="0" borderId="0" xfId="0" applyFont="1" applyFill="1" applyBorder="1" applyAlignment="1">
      <alignment horizontal="center" vertical="center"/>
    </xf>
    <xf numFmtId="0" fontId="22" fillId="0" borderId="14" xfId="0" applyFont="1" applyFill="1" applyBorder="1" applyAlignment="1" applyProtection="1">
      <alignment horizontal="center" wrapText="1"/>
      <protection locked="0"/>
    </xf>
    <xf numFmtId="0" fontId="16" fillId="0" borderId="0" xfId="0" applyFont="1" applyFill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left" vertical="justify" wrapText="1"/>
    </xf>
    <xf numFmtId="0" fontId="17" fillId="0" borderId="0" xfId="0" applyFont="1" applyFill="1" applyAlignment="1">
      <alignment horizontal="left" vertical="justify" wrapText="1"/>
    </xf>
    <xf numFmtId="0" fontId="19" fillId="0" borderId="0" xfId="0" applyFont="1" applyFill="1" applyAlignment="1">
      <alignment horizontal="left" wrapText="1"/>
    </xf>
  </cellXfs>
  <cellStyles count="3">
    <cellStyle name="Обычный" xfId="0" builtinId="0"/>
    <cellStyle name="Обычный_Додаток 3" xfId="1"/>
    <cellStyle name="Обычный_Додаток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9"/>
  <sheetViews>
    <sheetView tabSelected="1" topLeftCell="A40" zoomScale="75" workbookViewId="0">
      <selection activeCell="G64" sqref="G64"/>
    </sheetView>
  </sheetViews>
  <sheetFormatPr defaultRowHeight="12.75" x14ac:dyDescent="0.2"/>
  <cols>
    <col min="1" max="1" width="0.140625" style="6" customWidth="1"/>
    <col min="2" max="2" width="42.85546875" style="6" customWidth="1"/>
    <col min="3" max="3" width="10.42578125" style="7" customWidth="1"/>
    <col min="4" max="7" width="20.7109375" style="6" customWidth="1"/>
    <col min="8" max="8" width="21.85546875" style="6" customWidth="1"/>
    <col min="9" max="16384" width="9.140625" style="6"/>
  </cols>
  <sheetData>
    <row r="1" spans="1:9" ht="21.6" customHeight="1" x14ac:dyDescent="0.2">
      <c r="D1" s="8"/>
      <c r="E1" s="8"/>
      <c r="F1" s="8"/>
      <c r="G1" s="48" t="s">
        <v>10</v>
      </c>
      <c r="H1" s="49"/>
    </row>
    <row r="2" spans="1:9" ht="22.9" customHeight="1" x14ac:dyDescent="0.2">
      <c r="D2" s="8"/>
      <c r="E2" s="8"/>
      <c r="F2" s="8"/>
      <c r="G2" s="50" t="s">
        <v>11</v>
      </c>
      <c r="H2" s="51"/>
    </row>
    <row r="3" spans="1:9" ht="22.9" customHeight="1" x14ac:dyDescent="0.3">
      <c r="B3" s="7"/>
      <c r="D3" s="9"/>
      <c r="E3" s="9"/>
      <c r="F3" s="9"/>
      <c r="G3" s="52" t="s">
        <v>12</v>
      </c>
      <c r="H3" s="52"/>
      <c r="I3" s="9"/>
    </row>
    <row r="4" spans="1:9" x14ac:dyDescent="0.2">
      <c r="D4" s="7"/>
      <c r="E4" s="7"/>
      <c r="F4" s="7"/>
      <c r="G4" s="24"/>
      <c r="H4" s="24"/>
    </row>
    <row r="5" spans="1:9" ht="21.75" customHeight="1" x14ac:dyDescent="0.2">
      <c r="B5" s="40" t="s">
        <v>6</v>
      </c>
      <c r="C5" s="40"/>
      <c r="D5" s="40"/>
      <c r="E5" s="40"/>
      <c r="F5" s="40"/>
      <c r="G5" s="40"/>
      <c r="H5" s="40"/>
    </row>
    <row r="6" spans="1:9" ht="18.75" x14ac:dyDescent="0.2">
      <c r="B6" s="11"/>
      <c r="C6" s="46" t="s">
        <v>76</v>
      </c>
      <c r="D6" s="46"/>
      <c r="E6" s="46"/>
      <c r="F6" s="46"/>
      <c r="G6" s="12"/>
      <c r="H6" s="12"/>
    </row>
    <row r="7" spans="1:9" ht="33.75" customHeight="1" x14ac:dyDescent="0.3">
      <c r="B7" s="28"/>
      <c r="C7" s="45" t="s">
        <v>77</v>
      </c>
      <c r="D7" s="45"/>
      <c r="E7" s="45"/>
      <c r="F7" s="45"/>
      <c r="G7" s="28"/>
      <c r="H7" s="28"/>
    </row>
    <row r="8" spans="1:9" ht="19.5" customHeight="1" x14ac:dyDescent="0.2">
      <c r="B8" s="28"/>
      <c r="C8" s="47" t="s">
        <v>16</v>
      </c>
      <c r="D8" s="47"/>
      <c r="E8" s="47"/>
      <c r="F8" s="47"/>
      <c r="G8" s="28"/>
      <c r="H8" s="28"/>
    </row>
    <row r="9" spans="1:9" x14ac:dyDescent="0.2">
      <c r="B9" s="6" t="s">
        <v>4</v>
      </c>
    </row>
    <row r="10" spans="1:9" ht="16.5" thickBot="1" x14ac:dyDescent="0.25">
      <c r="B10" s="6" t="s">
        <v>5</v>
      </c>
      <c r="H10" s="13" t="s">
        <v>7</v>
      </c>
    </row>
    <row r="11" spans="1:9" ht="21.75" customHeight="1" x14ac:dyDescent="0.2">
      <c r="B11" s="43" t="s">
        <v>0</v>
      </c>
      <c r="C11" s="41" t="s">
        <v>1</v>
      </c>
      <c r="D11" s="41" t="s">
        <v>2</v>
      </c>
      <c r="E11" s="38" t="s">
        <v>3</v>
      </c>
      <c r="F11" s="38"/>
      <c r="G11" s="38" t="s">
        <v>15</v>
      </c>
      <c r="H11" s="39"/>
    </row>
    <row r="12" spans="1:9" ht="56.25" customHeight="1" thickBot="1" x14ac:dyDescent="0.25">
      <c r="B12" s="44"/>
      <c r="C12" s="42"/>
      <c r="D12" s="42"/>
      <c r="E12" s="30" t="s">
        <v>13</v>
      </c>
      <c r="F12" s="30" t="s">
        <v>14</v>
      </c>
      <c r="G12" s="30" t="s">
        <v>13</v>
      </c>
      <c r="H12" s="31" t="s">
        <v>14</v>
      </c>
    </row>
    <row r="13" spans="1:9" s="10" customFormat="1" ht="15.75" thickBot="1" x14ac:dyDescent="0.25">
      <c r="B13" s="35">
        <v>1</v>
      </c>
      <c r="C13" s="36">
        <v>2</v>
      </c>
      <c r="D13" s="36">
        <v>3</v>
      </c>
      <c r="E13" s="36">
        <v>4</v>
      </c>
      <c r="F13" s="36">
        <v>5</v>
      </c>
      <c r="G13" s="36">
        <v>6</v>
      </c>
      <c r="H13" s="37">
        <v>7</v>
      </c>
    </row>
    <row r="14" spans="1:9" ht="15.75" x14ac:dyDescent="0.2">
      <c r="A14" s="6">
        <v>1</v>
      </c>
      <c r="B14" s="32" t="s">
        <v>17</v>
      </c>
      <c r="C14" s="33"/>
      <c r="D14" s="34">
        <v>100495702.95</v>
      </c>
      <c r="E14" s="34">
        <v>81760.600000000006</v>
      </c>
      <c r="F14" s="34">
        <v>0</v>
      </c>
      <c r="G14" s="34">
        <v>100577463.55</v>
      </c>
      <c r="H14" s="34">
        <v>0</v>
      </c>
    </row>
    <row r="15" spans="1:9" ht="31.5" x14ac:dyDescent="0.2">
      <c r="A15" s="6">
        <f t="shared" ref="A15:A53" si="0">A14+1</f>
        <v>2</v>
      </c>
      <c r="B15" s="32" t="s">
        <v>18</v>
      </c>
      <c r="C15" s="33" t="s">
        <v>19</v>
      </c>
      <c r="D15" s="34">
        <v>78647428.200000003</v>
      </c>
      <c r="E15" s="34">
        <v>0</v>
      </c>
      <c r="F15" s="34">
        <v>0</v>
      </c>
      <c r="G15" s="34">
        <v>78647428.200000003</v>
      </c>
      <c r="H15" s="34">
        <v>0</v>
      </c>
    </row>
    <row r="16" spans="1:9" ht="15.75" x14ac:dyDescent="0.2">
      <c r="A16" s="6">
        <f t="shared" si="0"/>
        <v>3</v>
      </c>
      <c r="B16" s="32" t="s">
        <v>20</v>
      </c>
      <c r="C16" s="33" t="s">
        <v>21</v>
      </c>
      <c r="D16" s="34">
        <v>7245233.3399999999</v>
      </c>
      <c r="E16" s="34">
        <v>0</v>
      </c>
      <c r="F16" s="34">
        <v>0</v>
      </c>
      <c r="G16" s="34">
        <v>7245233.3399999999</v>
      </c>
      <c r="H16" s="34">
        <v>0</v>
      </c>
    </row>
    <row r="17" spans="1:8" ht="15.75" x14ac:dyDescent="0.2">
      <c r="A17" s="6">
        <f t="shared" si="0"/>
        <v>4</v>
      </c>
      <c r="B17" s="32" t="s">
        <v>22</v>
      </c>
      <c r="C17" s="33" t="s">
        <v>23</v>
      </c>
      <c r="D17" s="34">
        <v>14603041.41</v>
      </c>
      <c r="E17" s="34">
        <v>-2450.71</v>
      </c>
      <c r="F17" s="34">
        <v>0</v>
      </c>
      <c r="G17" s="34">
        <v>14600590.699999999</v>
      </c>
      <c r="H17" s="34">
        <v>0</v>
      </c>
    </row>
    <row r="18" spans="1:8" ht="15.75" x14ac:dyDescent="0.2">
      <c r="A18" s="6">
        <f t="shared" si="0"/>
        <v>5</v>
      </c>
      <c r="B18" s="32" t="s">
        <v>24</v>
      </c>
      <c r="C18" s="33" t="s">
        <v>25</v>
      </c>
      <c r="D18" s="34">
        <v>0</v>
      </c>
      <c r="E18" s="34">
        <v>84211.31</v>
      </c>
      <c r="F18" s="34">
        <v>0</v>
      </c>
      <c r="G18" s="34">
        <v>84211.31</v>
      </c>
      <c r="H18" s="34">
        <v>0</v>
      </c>
    </row>
    <row r="19" spans="1:8" ht="15.75" x14ac:dyDescent="0.2">
      <c r="A19" s="6">
        <f t="shared" si="0"/>
        <v>6</v>
      </c>
      <c r="B19" s="32" t="s">
        <v>26</v>
      </c>
      <c r="C19" s="33"/>
      <c r="D19" s="34">
        <v>1920589.74</v>
      </c>
      <c r="E19" s="34">
        <v>5260996.9000000004</v>
      </c>
      <c r="F19" s="34">
        <v>0</v>
      </c>
      <c r="G19" s="34">
        <v>7181586.6399999997</v>
      </c>
      <c r="H19" s="34">
        <v>0</v>
      </c>
    </row>
    <row r="20" spans="1:8" ht="31.5" x14ac:dyDescent="0.2">
      <c r="A20" s="6">
        <f t="shared" si="0"/>
        <v>7</v>
      </c>
      <c r="B20" s="32" t="s">
        <v>27</v>
      </c>
      <c r="C20" s="33" t="s">
        <v>28</v>
      </c>
      <c r="D20" s="34">
        <v>124139.29</v>
      </c>
      <c r="E20" s="34">
        <v>0</v>
      </c>
      <c r="F20" s="34">
        <v>0</v>
      </c>
      <c r="G20" s="34">
        <v>124139.29</v>
      </c>
      <c r="H20" s="34">
        <v>0</v>
      </c>
    </row>
    <row r="21" spans="1:8" ht="47.25" x14ac:dyDescent="0.2">
      <c r="A21" s="6">
        <f t="shared" si="0"/>
        <v>8</v>
      </c>
      <c r="B21" s="32" t="s">
        <v>29</v>
      </c>
      <c r="C21" s="33" t="s">
        <v>30</v>
      </c>
      <c r="D21" s="34">
        <v>1775894.49</v>
      </c>
      <c r="E21" s="34">
        <v>0</v>
      </c>
      <c r="F21" s="34">
        <v>0</v>
      </c>
      <c r="G21" s="34">
        <v>1775894.49</v>
      </c>
      <c r="H21" s="34">
        <v>0</v>
      </c>
    </row>
    <row r="22" spans="1:8" ht="15.75" x14ac:dyDescent="0.2">
      <c r="A22" s="6">
        <f t="shared" si="0"/>
        <v>9</v>
      </c>
      <c r="B22" s="32" t="s">
        <v>31</v>
      </c>
      <c r="C22" s="33" t="s">
        <v>32</v>
      </c>
      <c r="D22" s="34">
        <v>20555.96</v>
      </c>
      <c r="E22" s="34">
        <v>249890.86</v>
      </c>
      <c r="F22" s="34">
        <v>0</v>
      </c>
      <c r="G22" s="34">
        <v>270446.82</v>
      </c>
      <c r="H22" s="34">
        <v>0</v>
      </c>
    </row>
    <row r="23" spans="1:8" ht="15.75" x14ac:dyDescent="0.2">
      <c r="A23" s="6">
        <f t="shared" si="0"/>
        <v>10</v>
      </c>
      <c r="B23" s="32" t="s">
        <v>33</v>
      </c>
      <c r="C23" s="33" t="s">
        <v>34</v>
      </c>
      <c r="D23" s="34">
        <v>0</v>
      </c>
      <c r="E23" s="34">
        <v>5011106.04</v>
      </c>
      <c r="F23" s="34">
        <v>0</v>
      </c>
      <c r="G23" s="34">
        <v>5011106.04</v>
      </c>
      <c r="H23" s="34">
        <v>0</v>
      </c>
    </row>
    <row r="24" spans="1:8" ht="15.75" x14ac:dyDescent="0.2">
      <c r="A24" s="6">
        <f t="shared" si="0"/>
        <v>11</v>
      </c>
      <c r="B24" s="32" t="s">
        <v>35</v>
      </c>
      <c r="C24" s="33"/>
      <c r="D24" s="34">
        <v>81.89</v>
      </c>
      <c r="E24" s="34">
        <v>748506.65</v>
      </c>
      <c r="F24" s="34">
        <v>0</v>
      </c>
      <c r="G24" s="34">
        <v>748588.54</v>
      </c>
      <c r="H24" s="34">
        <v>0</v>
      </c>
    </row>
    <row r="25" spans="1:8" ht="31.5" x14ac:dyDescent="0.2">
      <c r="A25" s="6">
        <f t="shared" si="0"/>
        <v>12</v>
      </c>
      <c r="B25" s="32" t="s">
        <v>36</v>
      </c>
      <c r="C25" s="33" t="s">
        <v>37</v>
      </c>
      <c r="D25" s="34">
        <v>81.89</v>
      </c>
      <c r="E25" s="34">
        <v>0</v>
      </c>
      <c r="F25" s="34">
        <v>0</v>
      </c>
      <c r="G25" s="34">
        <v>81.89</v>
      </c>
      <c r="H25" s="34">
        <v>0</v>
      </c>
    </row>
    <row r="26" spans="1:8" ht="31.5" x14ac:dyDescent="0.2">
      <c r="A26" s="6">
        <f t="shared" si="0"/>
        <v>13</v>
      </c>
      <c r="B26" s="32" t="s">
        <v>38</v>
      </c>
      <c r="C26" s="33" t="s">
        <v>39</v>
      </c>
      <c r="D26" s="34">
        <v>0</v>
      </c>
      <c r="E26" s="34">
        <v>748506.65</v>
      </c>
      <c r="F26" s="34">
        <v>0</v>
      </c>
      <c r="G26" s="34">
        <v>748506.65</v>
      </c>
      <c r="H26" s="34">
        <v>0</v>
      </c>
    </row>
    <row r="27" spans="1:8" ht="15.75" x14ac:dyDescent="0.2">
      <c r="A27" s="6">
        <f t="shared" si="0"/>
        <v>14</v>
      </c>
      <c r="B27" s="32" t="s">
        <v>40</v>
      </c>
      <c r="C27" s="33"/>
      <c r="D27" s="34">
        <v>90397920.219999999</v>
      </c>
      <c r="E27" s="34">
        <v>1400000</v>
      </c>
      <c r="F27" s="34">
        <v>0</v>
      </c>
      <c r="G27" s="34">
        <v>91797920.219999999</v>
      </c>
      <c r="H27" s="34">
        <v>0</v>
      </c>
    </row>
    <row r="28" spans="1:8" ht="15.75" x14ac:dyDescent="0.2">
      <c r="A28" s="6">
        <f t="shared" si="0"/>
        <v>15</v>
      </c>
      <c r="B28" s="32" t="s">
        <v>41</v>
      </c>
      <c r="C28" s="33" t="s">
        <v>42</v>
      </c>
      <c r="D28" s="34">
        <v>90397920.219999999</v>
      </c>
      <c r="E28" s="34">
        <v>1400000</v>
      </c>
      <c r="F28" s="34">
        <v>0</v>
      </c>
      <c r="G28" s="34">
        <v>91797920.219999999</v>
      </c>
      <c r="H28" s="34">
        <v>0</v>
      </c>
    </row>
    <row r="29" spans="1:8" ht="15.75" x14ac:dyDescent="0.2">
      <c r="A29" s="6">
        <f t="shared" si="0"/>
        <v>16</v>
      </c>
      <c r="B29" s="32" t="s">
        <v>43</v>
      </c>
      <c r="C29" s="33" t="s">
        <v>44</v>
      </c>
      <c r="D29" s="34">
        <v>192814294.80000001</v>
      </c>
      <c r="E29" s="34">
        <v>7491264.1500000004</v>
      </c>
      <c r="F29" s="34">
        <v>0</v>
      </c>
      <c r="G29" s="34">
        <v>200305558.94999999</v>
      </c>
      <c r="H29" s="34">
        <v>0</v>
      </c>
    </row>
    <row r="30" spans="1:8" ht="15.75" x14ac:dyDescent="0.2">
      <c r="A30" s="6">
        <f t="shared" si="0"/>
        <v>17</v>
      </c>
      <c r="B30" s="32" t="s">
        <v>45</v>
      </c>
      <c r="C30" s="33" t="s">
        <v>46</v>
      </c>
      <c r="D30" s="34">
        <v>10439706.300000001</v>
      </c>
      <c r="E30" s="34">
        <v>726459.05</v>
      </c>
      <c r="F30" s="34">
        <v>0</v>
      </c>
      <c r="G30" s="34">
        <v>11166165.35</v>
      </c>
      <c r="H30" s="34">
        <v>0</v>
      </c>
    </row>
    <row r="31" spans="1:8" ht="15.75" x14ac:dyDescent="0.2">
      <c r="A31" s="6">
        <f t="shared" si="0"/>
        <v>18</v>
      </c>
      <c r="B31" s="32" t="s">
        <v>47</v>
      </c>
      <c r="C31" s="33" t="s">
        <v>46</v>
      </c>
      <c r="D31" s="34">
        <v>57772126.549999997</v>
      </c>
      <c r="E31" s="34">
        <v>8612143.4800000004</v>
      </c>
      <c r="F31" s="34">
        <v>0</v>
      </c>
      <c r="G31" s="34">
        <v>66384270.030000001</v>
      </c>
      <c r="H31" s="34">
        <v>0</v>
      </c>
    </row>
    <row r="32" spans="1:8" ht="31.5" x14ac:dyDescent="0.2">
      <c r="A32" s="6">
        <f t="shared" si="0"/>
        <v>19</v>
      </c>
      <c r="B32" s="32" t="s">
        <v>48</v>
      </c>
      <c r="C32" s="33" t="s">
        <v>46</v>
      </c>
      <c r="D32" s="34">
        <v>70722502.189999998</v>
      </c>
      <c r="E32" s="34">
        <v>592805.36</v>
      </c>
      <c r="F32" s="34">
        <v>0</v>
      </c>
      <c r="G32" s="34">
        <v>71315307.549999997</v>
      </c>
      <c r="H32" s="34">
        <v>0</v>
      </c>
    </row>
    <row r="33" spans="1:8" ht="15.75" x14ac:dyDescent="0.2">
      <c r="A33" s="6">
        <f t="shared" si="0"/>
        <v>20</v>
      </c>
      <c r="B33" s="32" t="s">
        <v>49</v>
      </c>
      <c r="C33" s="33" t="s">
        <v>46</v>
      </c>
      <c r="D33" s="34">
        <v>5284651.09</v>
      </c>
      <c r="E33" s="34">
        <v>205718.08</v>
      </c>
      <c r="F33" s="34">
        <v>0</v>
      </c>
      <c r="G33" s="34">
        <v>5490369.1699999999</v>
      </c>
      <c r="H33" s="34">
        <v>0</v>
      </c>
    </row>
    <row r="34" spans="1:8" ht="15.75" x14ac:dyDescent="0.2">
      <c r="A34" s="6">
        <f t="shared" si="0"/>
        <v>21</v>
      </c>
      <c r="B34" s="32" t="s">
        <v>50</v>
      </c>
      <c r="C34" s="33" t="s">
        <v>46</v>
      </c>
      <c r="D34" s="34">
        <v>4018357.8</v>
      </c>
      <c r="E34" s="34">
        <v>1512087.29</v>
      </c>
      <c r="F34" s="34">
        <v>0</v>
      </c>
      <c r="G34" s="34">
        <v>5530445.0899999999</v>
      </c>
      <c r="H34" s="34">
        <v>0</v>
      </c>
    </row>
    <row r="35" spans="1:8" ht="15.75" x14ac:dyDescent="0.2">
      <c r="A35" s="6">
        <f t="shared" si="0"/>
        <v>22</v>
      </c>
      <c r="B35" s="32" t="s">
        <v>51</v>
      </c>
      <c r="C35" s="33" t="s">
        <v>46</v>
      </c>
      <c r="D35" s="34">
        <v>142645.35999999999</v>
      </c>
      <c r="E35" s="34">
        <v>0</v>
      </c>
      <c r="F35" s="34">
        <v>0</v>
      </c>
      <c r="G35" s="34">
        <v>142645.35999999999</v>
      </c>
      <c r="H35" s="34">
        <v>0</v>
      </c>
    </row>
    <row r="36" spans="1:8" ht="15.75" x14ac:dyDescent="0.2">
      <c r="A36" s="6">
        <f t="shared" si="0"/>
        <v>23</v>
      </c>
      <c r="B36" s="32" t="s">
        <v>52</v>
      </c>
      <c r="C36" s="33" t="s">
        <v>46</v>
      </c>
      <c r="D36" s="34">
        <v>2165970.41</v>
      </c>
      <c r="E36" s="34">
        <v>929327.26</v>
      </c>
      <c r="F36" s="34">
        <v>0</v>
      </c>
      <c r="G36" s="34">
        <v>3095297.67</v>
      </c>
      <c r="H36" s="34">
        <v>0</v>
      </c>
    </row>
    <row r="37" spans="1:8" ht="15.75" x14ac:dyDescent="0.2">
      <c r="A37" s="6">
        <f t="shared" si="0"/>
        <v>24</v>
      </c>
      <c r="B37" s="32" t="s">
        <v>53</v>
      </c>
      <c r="C37" s="33" t="s">
        <v>46</v>
      </c>
      <c r="D37" s="34">
        <v>0</v>
      </c>
      <c r="E37" s="34">
        <v>4460333.1500000004</v>
      </c>
      <c r="F37" s="34">
        <v>0</v>
      </c>
      <c r="G37" s="34">
        <v>4460333.1500000004</v>
      </c>
      <c r="H37" s="34">
        <v>0</v>
      </c>
    </row>
    <row r="38" spans="1:8" ht="31.5" x14ac:dyDescent="0.2">
      <c r="A38" s="6">
        <f t="shared" si="0"/>
        <v>25</v>
      </c>
      <c r="B38" s="32" t="s">
        <v>54</v>
      </c>
      <c r="C38" s="33" t="s">
        <v>46</v>
      </c>
      <c r="D38" s="34">
        <v>78943.03</v>
      </c>
      <c r="E38" s="34">
        <v>0</v>
      </c>
      <c r="F38" s="34">
        <v>0</v>
      </c>
      <c r="G38" s="34">
        <v>78943.03</v>
      </c>
      <c r="H38" s="34">
        <v>0</v>
      </c>
    </row>
    <row r="39" spans="1:8" ht="31.5" x14ac:dyDescent="0.2">
      <c r="A39" s="6">
        <f t="shared" si="0"/>
        <v>26</v>
      </c>
      <c r="B39" s="32" t="s">
        <v>55</v>
      </c>
      <c r="C39" s="33" t="s">
        <v>46</v>
      </c>
      <c r="D39" s="34">
        <v>2512236.54</v>
      </c>
      <c r="E39" s="34">
        <v>4893090.0199999996</v>
      </c>
      <c r="F39" s="34">
        <v>0</v>
      </c>
      <c r="G39" s="34">
        <v>7405326.5599999996</v>
      </c>
      <c r="H39" s="34">
        <v>0</v>
      </c>
    </row>
    <row r="40" spans="1:8" ht="31.5" x14ac:dyDescent="0.2">
      <c r="A40" s="6">
        <f t="shared" si="0"/>
        <v>27</v>
      </c>
      <c r="B40" s="32" t="s">
        <v>56</v>
      </c>
      <c r="C40" s="33" t="s">
        <v>46</v>
      </c>
      <c r="D40" s="34">
        <v>47782.32</v>
      </c>
      <c r="E40" s="34">
        <v>1813190</v>
      </c>
      <c r="F40" s="34">
        <v>0</v>
      </c>
      <c r="G40" s="34">
        <v>1860972.32</v>
      </c>
      <c r="H40" s="34">
        <v>0</v>
      </c>
    </row>
    <row r="41" spans="1:8" ht="31.5" x14ac:dyDescent="0.2">
      <c r="A41" s="6">
        <f t="shared" si="0"/>
        <v>28</v>
      </c>
      <c r="B41" s="32" t="s">
        <v>57</v>
      </c>
      <c r="C41" s="33" t="s">
        <v>46</v>
      </c>
      <c r="D41" s="34">
        <v>14416.2</v>
      </c>
      <c r="E41" s="34">
        <v>0</v>
      </c>
      <c r="F41" s="34">
        <v>0</v>
      </c>
      <c r="G41" s="34">
        <v>14416.2</v>
      </c>
      <c r="H41" s="34">
        <v>0</v>
      </c>
    </row>
    <row r="42" spans="1:8" ht="31.5" x14ac:dyDescent="0.2">
      <c r="A42" s="6">
        <f t="shared" si="0"/>
        <v>29</v>
      </c>
      <c r="B42" s="32" t="s">
        <v>58</v>
      </c>
      <c r="C42" s="33" t="s">
        <v>46</v>
      </c>
      <c r="D42" s="34">
        <v>53701.67</v>
      </c>
      <c r="E42" s="34">
        <v>0</v>
      </c>
      <c r="F42" s="34">
        <v>0</v>
      </c>
      <c r="G42" s="34">
        <v>53701.67</v>
      </c>
      <c r="H42" s="34">
        <v>0</v>
      </c>
    </row>
    <row r="43" spans="1:8" ht="15.75" x14ac:dyDescent="0.2">
      <c r="A43" s="6">
        <f t="shared" si="0"/>
        <v>30</v>
      </c>
      <c r="B43" s="32" t="s">
        <v>59</v>
      </c>
      <c r="C43" s="33" t="s">
        <v>46</v>
      </c>
      <c r="D43" s="34">
        <v>0</v>
      </c>
      <c r="E43" s="34">
        <v>2148000</v>
      </c>
      <c r="F43" s="34">
        <v>0</v>
      </c>
      <c r="G43" s="34">
        <v>2148000</v>
      </c>
      <c r="H43" s="34">
        <v>0</v>
      </c>
    </row>
    <row r="44" spans="1:8" ht="15.75" x14ac:dyDescent="0.2">
      <c r="A44" s="6">
        <f t="shared" si="0"/>
        <v>31</v>
      </c>
      <c r="B44" s="32" t="s">
        <v>60</v>
      </c>
      <c r="C44" s="33" t="s">
        <v>46</v>
      </c>
      <c r="D44" s="34">
        <v>15429984.560000001</v>
      </c>
      <c r="E44" s="34">
        <v>140793</v>
      </c>
      <c r="F44" s="34">
        <v>0</v>
      </c>
      <c r="G44" s="34">
        <v>15570777.560000001</v>
      </c>
      <c r="H44" s="34">
        <v>0</v>
      </c>
    </row>
    <row r="45" spans="1:8" ht="31.5" x14ac:dyDescent="0.2">
      <c r="A45" s="6">
        <f t="shared" si="0"/>
        <v>32</v>
      </c>
      <c r="B45" s="32" t="s">
        <v>61</v>
      </c>
      <c r="C45" s="33" t="s">
        <v>46</v>
      </c>
      <c r="D45" s="34">
        <v>168683024.02000001</v>
      </c>
      <c r="E45" s="34">
        <v>26033946.690000001</v>
      </c>
      <c r="F45" s="34">
        <v>0</v>
      </c>
      <c r="G45" s="34">
        <v>194716970.71000001</v>
      </c>
      <c r="H45" s="34">
        <v>0</v>
      </c>
    </row>
    <row r="46" spans="1:8" ht="15.75" x14ac:dyDescent="0.2">
      <c r="A46" s="6">
        <f t="shared" si="0"/>
        <v>33</v>
      </c>
      <c r="B46" s="32" t="s">
        <v>62</v>
      </c>
      <c r="C46" s="33"/>
      <c r="D46" s="34">
        <v>24131270.780000001</v>
      </c>
      <c r="E46" s="34">
        <v>-18542682.539999999</v>
      </c>
      <c r="F46" s="34">
        <v>0</v>
      </c>
      <c r="G46" s="34">
        <v>5588588.2400000002</v>
      </c>
      <c r="H46" s="34">
        <v>0</v>
      </c>
    </row>
    <row r="47" spans="1:8" ht="15.75" x14ac:dyDescent="0.2">
      <c r="A47" s="6">
        <f t="shared" si="0"/>
        <v>34</v>
      </c>
      <c r="B47" s="32" t="s">
        <v>63</v>
      </c>
      <c r="C47" s="33" t="s">
        <v>64</v>
      </c>
      <c r="D47" s="34">
        <v>-24131270.780000001</v>
      </c>
      <c r="E47" s="34">
        <v>18542682.539999999</v>
      </c>
      <c r="F47" s="34">
        <v>0</v>
      </c>
      <c r="G47" s="34">
        <v>-5588588.2400000002</v>
      </c>
      <c r="H47" s="34">
        <v>0</v>
      </c>
    </row>
    <row r="48" spans="1:8" ht="15.75" x14ac:dyDescent="0.2">
      <c r="A48" s="6">
        <f t="shared" si="0"/>
        <v>35</v>
      </c>
      <c r="B48" s="32" t="s">
        <v>65</v>
      </c>
      <c r="C48" s="33" t="s">
        <v>66</v>
      </c>
      <c r="D48" s="34">
        <v>-24131270.780000001</v>
      </c>
      <c r="E48" s="34">
        <v>18542682.539999999</v>
      </c>
      <c r="F48" s="34">
        <v>0</v>
      </c>
      <c r="G48" s="34">
        <v>-5588588.2400000002</v>
      </c>
      <c r="H48" s="34">
        <v>0</v>
      </c>
    </row>
    <row r="49" spans="1:8" ht="15.75" x14ac:dyDescent="0.2">
      <c r="A49" s="6">
        <f t="shared" si="0"/>
        <v>36</v>
      </c>
      <c r="B49" s="32" t="s">
        <v>67</v>
      </c>
      <c r="C49" s="33" t="s">
        <v>68</v>
      </c>
      <c r="D49" s="34">
        <v>7403098.8899999997</v>
      </c>
      <c r="E49" s="34">
        <v>2654915.7799999998</v>
      </c>
      <c r="F49" s="34">
        <v>0</v>
      </c>
      <c r="G49" s="34">
        <v>10058014.67</v>
      </c>
      <c r="H49" s="34">
        <v>0</v>
      </c>
    </row>
    <row r="50" spans="1:8" ht="15.75" x14ac:dyDescent="0.2">
      <c r="A50" s="6">
        <f t="shared" si="0"/>
        <v>37</v>
      </c>
      <c r="B50" s="32" t="s">
        <v>69</v>
      </c>
      <c r="C50" s="33" t="s">
        <v>70</v>
      </c>
      <c r="D50" s="34">
        <v>14518542.15</v>
      </c>
      <c r="E50" s="34">
        <v>4065050.13</v>
      </c>
      <c r="F50" s="34">
        <v>0</v>
      </c>
      <c r="G50" s="34">
        <v>18583592.280000001</v>
      </c>
      <c r="H50" s="34">
        <v>0</v>
      </c>
    </row>
    <row r="51" spans="1:8" ht="15.75" x14ac:dyDescent="0.2">
      <c r="A51" s="6">
        <f t="shared" si="0"/>
        <v>38</v>
      </c>
      <c r="B51" s="32" t="s">
        <v>71</v>
      </c>
      <c r="C51" s="33" t="s">
        <v>72</v>
      </c>
      <c r="D51" s="34">
        <v>0</v>
      </c>
      <c r="E51" s="34">
        <v>2936989.37</v>
      </c>
      <c r="F51" s="34">
        <v>0</v>
      </c>
      <c r="G51" s="34">
        <v>2936989.37</v>
      </c>
      <c r="H51" s="34">
        <v>0</v>
      </c>
    </row>
    <row r="52" spans="1:8" ht="47.25" x14ac:dyDescent="0.2">
      <c r="A52" s="6">
        <f t="shared" si="0"/>
        <v>39</v>
      </c>
      <c r="B52" s="32" t="s">
        <v>73</v>
      </c>
      <c r="C52" s="33" t="s">
        <v>74</v>
      </c>
      <c r="D52" s="34">
        <v>-17015827.52</v>
      </c>
      <c r="E52" s="34">
        <v>17015827.52</v>
      </c>
      <c r="F52" s="34">
        <v>0</v>
      </c>
      <c r="G52" s="34">
        <v>0</v>
      </c>
      <c r="H52" s="34">
        <v>0</v>
      </c>
    </row>
    <row r="53" spans="1:8" ht="15.75" x14ac:dyDescent="0.2">
      <c r="A53" s="6">
        <f t="shared" si="0"/>
        <v>40</v>
      </c>
      <c r="B53" s="32" t="s">
        <v>75</v>
      </c>
      <c r="C53" s="33"/>
      <c r="D53" s="34">
        <v>-24131270.780000001</v>
      </c>
      <c r="E53" s="34">
        <v>18542682.539999999</v>
      </c>
      <c r="F53" s="34">
        <v>0</v>
      </c>
      <c r="G53" s="34">
        <v>-5588588.2400000002</v>
      </c>
      <c r="H53" s="34">
        <v>0</v>
      </c>
    </row>
    <row r="54" spans="1:8" ht="15" x14ac:dyDescent="0.2">
      <c r="B54" s="8"/>
    </row>
    <row r="55" spans="1:8" ht="14.25" x14ac:dyDescent="0.2">
      <c r="B55" s="27" t="s">
        <v>78</v>
      </c>
      <c r="C55" s="27"/>
      <c r="D55" s="16"/>
      <c r="E55" s="29"/>
      <c r="F55" s="29"/>
      <c r="G55" s="17"/>
      <c r="H55" s="15" t="s">
        <v>79</v>
      </c>
    </row>
    <row r="56" spans="1:8" ht="15" x14ac:dyDescent="0.2">
      <c r="B56" s="14"/>
      <c r="C56" s="14"/>
      <c r="D56" s="19" t="s">
        <v>8</v>
      </c>
      <c r="E56" s="19"/>
      <c r="F56" s="19"/>
      <c r="G56" s="17"/>
      <c r="H56" s="22" t="s">
        <v>9</v>
      </c>
    </row>
    <row r="57" spans="1:8" ht="15" x14ac:dyDescent="0.2">
      <c r="B57" s="18" t="s">
        <v>80</v>
      </c>
      <c r="C57" s="1"/>
      <c r="D57" s="20"/>
      <c r="E57" s="19"/>
      <c r="F57" s="19"/>
      <c r="G57" s="17"/>
      <c r="H57" s="23" t="s">
        <v>81</v>
      </c>
    </row>
    <row r="58" spans="1:8" ht="15" x14ac:dyDescent="0.2">
      <c r="B58" s="4"/>
      <c r="C58" s="4"/>
      <c r="D58" s="21" t="s">
        <v>8</v>
      </c>
      <c r="E58" s="21"/>
      <c r="F58" s="21"/>
      <c r="H58" s="10" t="s">
        <v>9</v>
      </c>
    </row>
    <row r="59" spans="1:8" x14ac:dyDescent="0.2">
      <c r="B59" s="2"/>
      <c r="C59" s="2"/>
    </row>
    <row r="60" spans="1:8" x14ac:dyDescent="0.2">
      <c r="B60" s="5"/>
      <c r="C60" s="5"/>
    </row>
    <row r="61" spans="1:8" x14ac:dyDescent="0.2">
      <c r="B61" s="3"/>
      <c r="C61" s="3"/>
    </row>
    <row r="62" spans="1:8" ht="18.75" x14ac:dyDescent="0.2">
      <c r="B62" s="25"/>
      <c r="C62" s="25"/>
      <c r="D62" s="26"/>
      <c r="E62" s="26"/>
      <c r="F62" s="26"/>
      <c r="G62" s="26"/>
      <c r="H62" s="26"/>
    </row>
    <row r="63" spans="1:8" ht="15" x14ac:dyDescent="0.2">
      <c r="B63" s="8"/>
    </row>
    <row r="64" spans="1:8" ht="15" x14ac:dyDescent="0.2">
      <c r="B64" s="8"/>
    </row>
    <row r="65" spans="2:2" ht="15" x14ac:dyDescent="0.2">
      <c r="B65" s="8"/>
    </row>
    <row r="66" spans="2:2" ht="15" x14ac:dyDescent="0.2">
      <c r="B66" s="8"/>
    </row>
    <row r="67" spans="2:2" ht="15" x14ac:dyDescent="0.2">
      <c r="B67" s="8"/>
    </row>
    <row r="68" spans="2:2" ht="15" x14ac:dyDescent="0.2">
      <c r="B68" s="8"/>
    </row>
    <row r="69" spans="2:2" ht="15" x14ac:dyDescent="0.2">
      <c r="B69" s="8"/>
    </row>
    <row r="70" spans="2:2" ht="15" x14ac:dyDescent="0.2">
      <c r="B70" s="8"/>
    </row>
    <row r="71" spans="2:2" ht="15" x14ac:dyDescent="0.2">
      <c r="B71" s="8"/>
    </row>
    <row r="72" spans="2:2" ht="15" x14ac:dyDescent="0.2">
      <c r="B72" s="8"/>
    </row>
    <row r="73" spans="2:2" ht="15" x14ac:dyDescent="0.2">
      <c r="B73" s="8"/>
    </row>
    <row r="74" spans="2:2" ht="15" x14ac:dyDescent="0.2">
      <c r="B74" s="8"/>
    </row>
    <row r="75" spans="2:2" ht="15" x14ac:dyDescent="0.2">
      <c r="B75" s="8"/>
    </row>
    <row r="76" spans="2:2" ht="15" x14ac:dyDescent="0.2">
      <c r="B76" s="8"/>
    </row>
    <row r="77" spans="2:2" ht="15" x14ac:dyDescent="0.2">
      <c r="B77" s="8"/>
    </row>
    <row r="78" spans="2:2" ht="15" x14ac:dyDescent="0.2">
      <c r="B78" s="8"/>
    </row>
    <row r="79" spans="2:2" ht="15" x14ac:dyDescent="0.2">
      <c r="B79" s="8"/>
    </row>
    <row r="80" spans="2:2" ht="15" x14ac:dyDescent="0.2">
      <c r="B80" s="8"/>
    </row>
    <row r="81" spans="2:2" ht="15" x14ac:dyDescent="0.2">
      <c r="B81" s="8"/>
    </row>
    <row r="82" spans="2:2" ht="15" x14ac:dyDescent="0.2">
      <c r="B82" s="8"/>
    </row>
    <row r="83" spans="2:2" ht="15" x14ac:dyDescent="0.2">
      <c r="B83" s="8"/>
    </row>
    <row r="84" spans="2:2" ht="15" x14ac:dyDescent="0.2">
      <c r="B84" s="8"/>
    </row>
    <row r="85" spans="2:2" ht="15" x14ac:dyDescent="0.2">
      <c r="B85" s="8"/>
    </row>
    <row r="86" spans="2:2" ht="15" x14ac:dyDescent="0.2">
      <c r="B86" s="8"/>
    </row>
    <row r="87" spans="2:2" ht="15" x14ac:dyDescent="0.2">
      <c r="B87" s="8"/>
    </row>
    <row r="88" spans="2:2" ht="15" x14ac:dyDescent="0.2">
      <c r="B88" s="8"/>
    </row>
    <row r="89" spans="2:2" ht="15" x14ac:dyDescent="0.2">
      <c r="B89" s="8"/>
    </row>
    <row r="90" spans="2:2" ht="15" x14ac:dyDescent="0.2">
      <c r="B90" s="8"/>
    </row>
    <row r="91" spans="2:2" ht="15" x14ac:dyDescent="0.2">
      <c r="B91" s="8"/>
    </row>
    <row r="92" spans="2:2" ht="15" x14ac:dyDescent="0.2">
      <c r="B92" s="8"/>
    </row>
    <row r="93" spans="2:2" ht="15" x14ac:dyDescent="0.2">
      <c r="B93" s="8"/>
    </row>
    <row r="94" spans="2:2" ht="15" x14ac:dyDescent="0.2">
      <c r="B94" s="8"/>
    </row>
    <row r="95" spans="2:2" ht="15" x14ac:dyDescent="0.2">
      <c r="B95" s="8"/>
    </row>
    <row r="96" spans="2:2" ht="15" x14ac:dyDescent="0.2">
      <c r="B96" s="8"/>
    </row>
    <row r="97" spans="2:2" ht="15" x14ac:dyDescent="0.2">
      <c r="B97" s="8"/>
    </row>
    <row r="98" spans="2:2" ht="15" x14ac:dyDescent="0.2">
      <c r="B98" s="8"/>
    </row>
    <row r="99" spans="2:2" ht="15" x14ac:dyDescent="0.2">
      <c r="B99" s="8"/>
    </row>
    <row r="100" spans="2:2" ht="15" x14ac:dyDescent="0.2">
      <c r="B100" s="8"/>
    </row>
    <row r="101" spans="2:2" ht="15" x14ac:dyDescent="0.2">
      <c r="B101" s="8"/>
    </row>
    <row r="102" spans="2:2" ht="15" x14ac:dyDescent="0.2">
      <c r="B102" s="8"/>
    </row>
    <row r="103" spans="2:2" ht="15" x14ac:dyDescent="0.2">
      <c r="B103" s="8"/>
    </row>
    <row r="104" spans="2:2" ht="15" x14ac:dyDescent="0.2">
      <c r="B104" s="8"/>
    </row>
    <row r="105" spans="2:2" ht="15" x14ac:dyDescent="0.2">
      <c r="B105" s="8"/>
    </row>
    <row r="106" spans="2:2" ht="15" x14ac:dyDescent="0.2">
      <c r="B106" s="8"/>
    </row>
    <row r="107" spans="2:2" ht="15" x14ac:dyDescent="0.2">
      <c r="B107" s="8"/>
    </row>
    <row r="108" spans="2:2" ht="15" x14ac:dyDescent="0.2">
      <c r="B108" s="8"/>
    </row>
    <row r="109" spans="2:2" ht="15" x14ac:dyDescent="0.2">
      <c r="B109" s="8"/>
    </row>
    <row r="110" spans="2:2" ht="15" x14ac:dyDescent="0.2">
      <c r="B110" s="8"/>
    </row>
    <row r="111" spans="2:2" ht="15" x14ac:dyDescent="0.2">
      <c r="B111" s="8"/>
    </row>
    <row r="112" spans="2:2" ht="15" x14ac:dyDescent="0.2">
      <c r="B112" s="8"/>
    </row>
    <row r="113" spans="2:2" ht="15" x14ac:dyDescent="0.2">
      <c r="B113" s="8"/>
    </row>
    <row r="114" spans="2:2" ht="15" x14ac:dyDescent="0.2">
      <c r="B114" s="8"/>
    </row>
    <row r="115" spans="2:2" ht="15" x14ac:dyDescent="0.2">
      <c r="B115" s="8"/>
    </row>
    <row r="116" spans="2:2" ht="15" x14ac:dyDescent="0.2">
      <c r="B116" s="8"/>
    </row>
    <row r="117" spans="2:2" ht="15" x14ac:dyDescent="0.2">
      <c r="B117" s="8"/>
    </row>
    <row r="118" spans="2:2" ht="15" x14ac:dyDescent="0.2">
      <c r="B118" s="8"/>
    </row>
    <row r="119" spans="2:2" ht="15" x14ac:dyDescent="0.2">
      <c r="B119" s="8"/>
    </row>
    <row r="120" spans="2:2" ht="15" x14ac:dyDescent="0.2">
      <c r="B120" s="8"/>
    </row>
    <row r="121" spans="2:2" ht="15" x14ac:dyDescent="0.2">
      <c r="B121" s="8"/>
    </row>
    <row r="122" spans="2:2" ht="15" x14ac:dyDescent="0.2">
      <c r="B122" s="8"/>
    </row>
    <row r="123" spans="2:2" ht="15" x14ac:dyDescent="0.2">
      <c r="B123" s="8"/>
    </row>
    <row r="124" spans="2:2" ht="15" x14ac:dyDescent="0.2">
      <c r="B124" s="8"/>
    </row>
    <row r="125" spans="2:2" ht="15" x14ac:dyDescent="0.2">
      <c r="B125" s="8"/>
    </row>
    <row r="126" spans="2:2" ht="15" x14ac:dyDescent="0.2">
      <c r="B126" s="8"/>
    </row>
    <row r="127" spans="2:2" ht="15" x14ac:dyDescent="0.2">
      <c r="B127" s="8"/>
    </row>
    <row r="128" spans="2:2" ht="15" x14ac:dyDescent="0.2">
      <c r="B128" s="8"/>
    </row>
    <row r="129" spans="2:2" ht="15" x14ac:dyDescent="0.2">
      <c r="B129" s="8"/>
    </row>
    <row r="130" spans="2:2" ht="15" x14ac:dyDescent="0.2">
      <c r="B130" s="8"/>
    </row>
    <row r="131" spans="2:2" ht="15" x14ac:dyDescent="0.2">
      <c r="B131" s="8"/>
    </row>
    <row r="132" spans="2:2" ht="15" x14ac:dyDescent="0.2">
      <c r="B132" s="8"/>
    </row>
    <row r="133" spans="2:2" ht="15" x14ac:dyDescent="0.2">
      <c r="B133" s="8"/>
    </row>
    <row r="134" spans="2:2" ht="15" x14ac:dyDescent="0.2">
      <c r="B134" s="8"/>
    </row>
    <row r="135" spans="2:2" ht="15" x14ac:dyDescent="0.2">
      <c r="B135" s="8"/>
    </row>
    <row r="136" spans="2:2" ht="15" x14ac:dyDescent="0.2">
      <c r="B136" s="8"/>
    </row>
    <row r="137" spans="2:2" ht="15" x14ac:dyDescent="0.2">
      <c r="B137" s="8"/>
    </row>
    <row r="138" spans="2:2" ht="15" x14ac:dyDescent="0.2">
      <c r="B138" s="8"/>
    </row>
    <row r="139" spans="2:2" ht="15" x14ac:dyDescent="0.2">
      <c r="B139" s="8"/>
    </row>
    <row r="140" spans="2:2" ht="15" x14ac:dyDescent="0.2">
      <c r="B140" s="8"/>
    </row>
    <row r="141" spans="2:2" ht="15" x14ac:dyDescent="0.2">
      <c r="B141" s="8"/>
    </row>
    <row r="142" spans="2:2" ht="15" x14ac:dyDescent="0.2">
      <c r="B142" s="8"/>
    </row>
    <row r="143" spans="2:2" ht="15" x14ac:dyDescent="0.2">
      <c r="B143" s="8"/>
    </row>
    <row r="144" spans="2:2" ht="15" x14ac:dyDescent="0.2">
      <c r="B144" s="8"/>
    </row>
    <row r="145" spans="2:2" ht="15" x14ac:dyDescent="0.2">
      <c r="B145" s="8"/>
    </row>
    <row r="146" spans="2:2" ht="15" x14ac:dyDescent="0.2">
      <c r="B146" s="8"/>
    </row>
    <row r="147" spans="2:2" ht="15" x14ac:dyDescent="0.2">
      <c r="B147" s="8"/>
    </row>
    <row r="148" spans="2:2" ht="15" x14ac:dyDescent="0.2">
      <c r="B148" s="8"/>
    </row>
    <row r="149" spans="2:2" ht="15" x14ac:dyDescent="0.2">
      <c r="B149" s="8"/>
    </row>
    <row r="150" spans="2:2" ht="15" x14ac:dyDescent="0.2">
      <c r="B150" s="8"/>
    </row>
    <row r="151" spans="2:2" ht="15" x14ac:dyDescent="0.2">
      <c r="B151" s="8"/>
    </row>
    <row r="152" spans="2:2" ht="15" x14ac:dyDescent="0.2">
      <c r="B152" s="8"/>
    </row>
    <row r="153" spans="2:2" ht="15" x14ac:dyDescent="0.2">
      <c r="B153" s="8"/>
    </row>
    <row r="154" spans="2:2" ht="15" x14ac:dyDescent="0.2">
      <c r="B154" s="8"/>
    </row>
    <row r="155" spans="2:2" ht="15" x14ac:dyDescent="0.2">
      <c r="B155" s="8"/>
    </row>
    <row r="156" spans="2:2" ht="15" x14ac:dyDescent="0.2">
      <c r="B156" s="8"/>
    </row>
    <row r="157" spans="2:2" ht="15" x14ac:dyDescent="0.2">
      <c r="B157" s="8"/>
    </row>
    <row r="158" spans="2:2" ht="15" x14ac:dyDescent="0.2">
      <c r="B158" s="8"/>
    </row>
    <row r="159" spans="2:2" ht="15" x14ac:dyDescent="0.2">
      <c r="B159" s="8"/>
    </row>
    <row r="160" spans="2:2" ht="15" x14ac:dyDescent="0.2">
      <c r="B160" s="8"/>
    </row>
    <row r="161" spans="2:2" ht="15" x14ac:dyDescent="0.2">
      <c r="B161" s="8"/>
    </row>
    <row r="162" spans="2:2" ht="15" x14ac:dyDescent="0.2">
      <c r="B162" s="8"/>
    </row>
    <row r="163" spans="2:2" ht="15" x14ac:dyDescent="0.2">
      <c r="B163" s="8"/>
    </row>
    <row r="164" spans="2:2" ht="15" x14ac:dyDescent="0.2">
      <c r="B164" s="8"/>
    </row>
    <row r="165" spans="2:2" ht="15" x14ac:dyDescent="0.2">
      <c r="B165" s="8"/>
    </row>
    <row r="166" spans="2:2" ht="15" x14ac:dyDescent="0.2">
      <c r="B166" s="8"/>
    </row>
    <row r="167" spans="2:2" ht="15" x14ac:dyDescent="0.2">
      <c r="B167" s="8"/>
    </row>
    <row r="168" spans="2:2" ht="15" x14ac:dyDescent="0.2">
      <c r="B168" s="8"/>
    </row>
    <row r="169" spans="2:2" ht="15" x14ac:dyDescent="0.2">
      <c r="B169" s="8"/>
    </row>
    <row r="170" spans="2:2" ht="15" x14ac:dyDescent="0.2">
      <c r="B170" s="8"/>
    </row>
    <row r="171" spans="2:2" ht="15" x14ac:dyDescent="0.2">
      <c r="B171" s="8"/>
    </row>
    <row r="172" spans="2:2" ht="15" x14ac:dyDescent="0.2">
      <c r="B172" s="8"/>
    </row>
    <row r="173" spans="2:2" ht="15" x14ac:dyDescent="0.2">
      <c r="B173" s="8"/>
    </row>
    <row r="174" spans="2:2" ht="15" x14ac:dyDescent="0.2">
      <c r="B174" s="8"/>
    </row>
    <row r="175" spans="2:2" ht="15" x14ac:dyDescent="0.2">
      <c r="B175" s="8"/>
    </row>
    <row r="176" spans="2:2" ht="15" x14ac:dyDescent="0.2">
      <c r="B176" s="8"/>
    </row>
    <row r="177" spans="2:2" ht="15" x14ac:dyDescent="0.2">
      <c r="B177" s="8"/>
    </row>
    <row r="178" spans="2:2" ht="15" x14ac:dyDescent="0.2">
      <c r="B178" s="8"/>
    </row>
    <row r="179" spans="2:2" ht="15" x14ac:dyDescent="0.2">
      <c r="B179" s="8"/>
    </row>
    <row r="180" spans="2:2" ht="15" x14ac:dyDescent="0.2">
      <c r="B180" s="8"/>
    </row>
    <row r="181" spans="2:2" ht="15" x14ac:dyDescent="0.2">
      <c r="B181" s="8"/>
    </row>
    <row r="182" spans="2:2" ht="15" x14ac:dyDescent="0.2">
      <c r="B182" s="8"/>
    </row>
    <row r="183" spans="2:2" ht="15" x14ac:dyDescent="0.2">
      <c r="B183" s="8"/>
    </row>
    <row r="184" spans="2:2" ht="15" x14ac:dyDescent="0.2">
      <c r="B184" s="8"/>
    </row>
    <row r="185" spans="2:2" ht="15" x14ac:dyDescent="0.2">
      <c r="B185" s="8"/>
    </row>
    <row r="186" spans="2:2" ht="15" x14ac:dyDescent="0.2">
      <c r="B186" s="8"/>
    </row>
    <row r="187" spans="2:2" ht="15" x14ac:dyDescent="0.2">
      <c r="B187" s="8"/>
    </row>
    <row r="188" spans="2:2" ht="15" x14ac:dyDescent="0.2">
      <c r="B188" s="8"/>
    </row>
    <row r="189" spans="2:2" ht="15" x14ac:dyDescent="0.2">
      <c r="B189" s="8"/>
    </row>
  </sheetData>
  <mergeCells count="12">
    <mergeCell ref="G1:H1"/>
    <mergeCell ref="G2:H2"/>
    <mergeCell ref="G3:H3"/>
    <mergeCell ref="E11:F11"/>
    <mergeCell ref="G11:H11"/>
    <mergeCell ref="B5:H5"/>
    <mergeCell ref="D11:D12"/>
    <mergeCell ref="C11:C12"/>
    <mergeCell ref="B11:B12"/>
    <mergeCell ref="C7:F7"/>
    <mergeCell ref="C6:F6"/>
    <mergeCell ref="C8:F8"/>
  </mergeCells>
  <phoneticPr fontId="0" type="noConversion"/>
  <pageMargins left="0.98425196850393704" right="0.15748031496062992" top="0.78740157480314965" bottom="0.59055118110236227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DOD3R_745</vt:lpstr>
      <vt:lpstr>Data</vt:lpstr>
      <vt:lpstr>Date</vt:lpstr>
      <vt:lpstr>Date1</vt:lpstr>
      <vt:lpstr>DOD3R_745!Заголовки_для_печати</vt:lpstr>
      <vt:lpstr>DOD3R_745!Область_печати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2013-01-16T09:38:41Z</dcterms:created>
  <dcterms:modified xsi:type="dcterms:W3CDTF">2017-04-10T12:23:11Z</dcterms:modified>
</cp:coreProperties>
</file>