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E:\Політика\НА САЙТ\2014-15-16-17-18-19-20-21р.р\Бух\2021\вересень\Новая папка2\"/>
    </mc:Choice>
  </mc:AlternateContent>
  <xr:revisionPtr revIDLastSave="0" documentId="13_ncr:1_{AC8CAB76-3234-4E4C-9525-947E6805B6D0}" xr6:coauthVersionLast="37" xr6:coauthVersionMax="37" xr10:uidLastSave="{00000000-0000-0000-0000-000000000000}"/>
  <bookViews>
    <workbookView xWindow="480" yWindow="615" windowWidth="27795" windowHeight="14385" xr2:uid="{00000000-000D-0000-FFFF-FFFF00000000}"/>
  </bookViews>
  <sheets>
    <sheet name="КПК0110180" sheetId="6" r:id="rId1"/>
  </sheets>
  <calcPr calcId="179021"/>
</workbook>
</file>

<file path=xl/calcChain.xml><?xml version="1.0" encoding="utf-8"?>
<calcChain xmlns="http://schemas.openxmlformats.org/spreadsheetml/2006/main">
  <c r="BE103" i="6" l="1"/>
  <c r="AB67" i="6"/>
  <c r="AB70" i="6" s="1"/>
  <c r="AR70" i="6" s="1"/>
  <c r="AS57" i="6"/>
  <c r="BE104" i="6"/>
  <c r="BE102" i="6"/>
  <c r="BE101" i="6"/>
  <c r="BE100" i="6"/>
  <c r="BE99" i="6"/>
  <c r="BE98" i="6"/>
  <c r="BE97" i="6"/>
  <c r="BE96" i="6"/>
  <c r="BE95" i="6"/>
  <c r="BE94" i="6"/>
  <c r="BE93" i="6"/>
  <c r="BE92" i="6"/>
  <c r="BE91" i="6"/>
  <c r="BE90" i="6"/>
  <c r="BE89" i="6"/>
  <c r="BE88" i="6"/>
  <c r="BE87" i="6"/>
  <c r="BE86" i="6"/>
  <c r="BE85" i="6"/>
  <c r="BE84" i="6"/>
  <c r="BE83" i="6"/>
  <c r="BE82" i="6"/>
  <c r="BE81" i="6"/>
  <c r="BE80" i="6"/>
  <c r="BE79" i="6"/>
  <c r="BE78" i="6"/>
  <c r="BE77" i="6"/>
  <c r="BE76" i="6"/>
  <c r="AR69" i="6"/>
  <c r="AR68" i="6"/>
  <c r="AC59" i="6"/>
  <c r="AS59" i="6" s="1"/>
  <c r="AS58" i="6"/>
  <c r="AS56" i="6"/>
  <c r="AS55" i="6"/>
  <c r="AS54" i="6"/>
  <c r="AS53" i="6"/>
  <c r="AS52" i="6"/>
  <c r="AR67" i="6" l="1"/>
</calcChain>
</file>

<file path=xl/sharedStrings.xml><?xml version="1.0" encoding="utf-8"?>
<sst xmlns="http://schemas.openxmlformats.org/spreadsheetml/2006/main" count="210" uniqueCount="143">
  <si>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</si>
  <si>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</si>
  <si>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</si>
  <si>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</si>
  <si>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</si>
  <si>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</si>
  <si>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</si>
  <si>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</si>
  <si>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</si>
  <si>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</si>
  <si>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</si>
  <si>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</si>
  <si>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</si>
  <si>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</si>
  <si>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</si>
  <si>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</si>
  <si>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</si>
  <si>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</si>
  <si>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</si>
  <si>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</si>
  <si>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</si>
  <si>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</si>
  <si>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</si>
  <si>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</si>
  <si>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</si>
  <si>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</si>
  <si>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</si>
  <si>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</si>
  <si>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</si>
  <si>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</si>
  <si>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</si>
  <si>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</si>
  <si>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</si>
  <si>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</si>
  <si>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</si>
  <si>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</si>
  <si>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</si>
  <si>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</si>
  <si>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</si>
  <si>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</si>
  <si>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</si>
  <si>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</si>
  <si>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</si>
  <si>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</si>
  <si>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</si>
  <si>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</si>
  <si>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</si>
  <si>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</si>
  <si>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</si>
  <si>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</si>
  <si>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</si>
  <si>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</si>
  <si>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</si>
  <si>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</si>
  <si>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</si>
  <si>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</si>
  <si>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</si>
  <si>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</si>
  <si>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</si>
  <si>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</si>
  <si>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</si>
  <si>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</si>
  <si>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УСЬОГО</t>
  </si>
  <si>
    <t>затрат</t>
  </si>
  <si>
    <t>од.</t>
  </si>
  <si>
    <t>штатний розпис</t>
  </si>
  <si>
    <t>грн.</t>
  </si>
  <si>
    <t>продукту</t>
  </si>
  <si>
    <t>ефективності</t>
  </si>
  <si>
    <t>розрахунок</t>
  </si>
  <si>
    <t>якості</t>
  </si>
  <si>
    <t>відс.</t>
  </si>
  <si>
    <t>0100000</t>
  </si>
  <si>
    <t>Виконавчий комітет Козятинської міської ради</t>
  </si>
  <si>
    <t>Міський голова</t>
  </si>
  <si>
    <t>03084799</t>
  </si>
  <si>
    <t>02203100000</t>
  </si>
  <si>
    <t>гривень</t>
  </si>
  <si>
    <t>0110000</t>
  </si>
  <si>
    <t>осіб</t>
  </si>
  <si>
    <t>Забезпечення депутатської діяльності</t>
  </si>
  <si>
    <t>Програма виконання рішень судів у 2019 - 2020 роках</t>
  </si>
  <si>
    <t>регламент</t>
  </si>
  <si>
    <t>програма</t>
  </si>
  <si>
    <t>рішення виконкому, розпорядження</t>
  </si>
  <si>
    <t>розпорядження</t>
  </si>
  <si>
    <t>Матеріально-технічне забезпечення депутатської діяльності</t>
  </si>
  <si>
    <t>Кількість справ у судах</t>
  </si>
  <si>
    <t>Кількість інших заходів</t>
  </si>
  <si>
    <t>Кількість запланованих заходів з прийому делегацій</t>
  </si>
  <si>
    <t>Кількість депутатів міської ради</t>
  </si>
  <si>
    <t>Середні видатки на проведення військово-патріотичних заходів</t>
  </si>
  <si>
    <t>Середні витрати на забезпечення депутатської діяльності</t>
  </si>
  <si>
    <t>Забезпечення виконання  заходів військово-патріотичного спрямування</t>
  </si>
  <si>
    <t>Забезпечення відшкодування за рішенням суду та представництва в судах</t>
  </si>
  <si>
    <t>Забезпечення проведення інших заходів</t>
  </si>
  <si>
    <t>Забезпечення проведення заходу з прийому делегацій</t>
  </si>
  <si>
    <t>Забезпечення підтримки депутатської діяльності</t>
  </si>
  <si>
    <t>здійснення заходів для «Забезпечення безпеки життєдіяльності населення міста»; _x000D_
удосконалення системи військово-патріотичного виховання молоді;_x000D_
здійснення заходів спрямованих на виконання рішень  суду;_x000D_
здійснення заходів для забезпечення депутатської діяльності; _x000D_
організація заходів з прийому делегацій;_x000D_
забезпечення організації заходів з іншої діяльності</t>
  </si>
  <si>
    <t>0110180</t>
  </si>
  <si>
    <t>Інша діяльність у сфері державного управління</t>
  </si>
  <si>
    <t>0180</t>
  </si>
  <si>
    <t>0133</t>
  </si>
  <si>
    <t>Розпорядждення міського голови</t>
  </si>
  <si>
    <t>Виконавчий комітет козятинської міської ради</t>
  </si>
  <si>
    <t>Створення оптимальних умов для становлення місцевого самоврядування в Україні й підвищення ефективності його функціонування</t>
  </si>
  <si>
    <t xml:space="preserve">Начальник фінансового управління </t>
  </si>
  <si>
    <t>Середні затрати на одиницю справи у судах</t>
  </si>
  <si>
    <t>здійснення заходів спрямованих на виконання рішень  суду та  виконавчих органів державної влади ;</t>
  </si>
  <si>
    <t xml:space="preserve">здійснення заходів для забезпечення депутатської діяльності; </t>
  </si>
  <si>
    <t>організація заходів з прийому делегацій</t>
  </si>
  <si>
    <t>організації аудиторської перевірки</t>
  </si>
  <si>
    <t xml:space="preserve">забезпечення організації  інших заходів з  діяльності виконавчих органів </t>
  </si>
  <si>
    <t xml:space="preserve">військово-патріотичні заходи </t>
  </si>
  <si>
    <t xml:space="preserve">Організація транспортних перевезень призовників та військовозобов"язаних (резервістів); замовлення автоперевезень для ветеранів. </t>
  </si>
  <si>
    <t xml:space="preserve">Послуги аудиторської служби </t>
  </si>
  <si>
    <t>Фінансова підтримка КУ «Козятинський міський трудовий архів»</t>
  </si>
  <si>
    <t>Виконання рішень суду та виконавчих органів державної влади, забезпечення представництва в судах</t>
  </si>
  <si>
    <t>Забезпечення проведення інших заходів (загальноміські заходи, пам"ятні дати,  професійні свята, ювілеї)</t>
  </si>
  <si>
    <t>Представницькі витрати та витрати на делеговані повноваження (прийом делегацій)</t>
  </si>
  <si>
    <t>Програма фінансового забезпечення витрат та видатків, пов’язаних з діяльністю Козятинської міської ради, її виконавчих органів на 2021 рік</t>
  </si>
  <si>
    <t>Програми підтримки та розвитку архівної справи у Козятинській міській територіальній громаді  на 2021 рік</t>
  </si>
  <si>
    <t xml:space="preserve">Передбачено коштів на проведення аудиторської перевірки  </t>
  </si>
  <si>
    <t>Передбачено коштів на організацію військово-патріотичні заходи</t>
  </si>
  <si>
    <t>Передбачено коштів для виконання рішень суду та забезпечення представництва в судах</t>
  </si>
  <si>
    <t xml:space="preserve">Передбачено коштів на проведення інших заходів </t>
  </si>
  <si>
    <t>Передбачено коштів для заходів з прийому делегацій</t>
  </si>
  <si>
    <t>Передбач. коштів на фінпідтримку КУ«Козят. Міськ.труд. архів»</t>
  </si>
  <si>
    <t>рішення сесії</t>
  </si>
  <si>
    <t>програма, рішення сесії</t>
  </si>
  <si>
    <t>програма, розпорядження</t>
  </si>
  <si>
    <t>Кількість військово-патріотичних заходів</t>
  </si>
  <si>
    <t>Кількість шт. од. КУ«Козятинський міський трудовий архів»Кількість запланованих заходів з прийому делегацій</t>
  </si>
  <si>
    <t>виконавчі провадження договори</t>
  </si>
  <si>
    <t>Т.М.Єрмолаєва</t>
  </si>
  <si>
    <t xml:space="preserve">П.А.Холковський </t>
  </si>
  <si>
    <t>Середні затрати на проведення інших заходів (загальноміські заходи, пам"ятні дати,  професійні свята, ювілеї)</t>
  </si>
  <si>
    <t>Середні витрати на прийом делегації</t>
  </si>
  <si>
    <t>Середні витрати на утримання 1 штатної  одиниці КУ«Козятинський міський трудовий архів»</t>
  </si>
  <si>
    <t xml:space="preserve">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3 сесії 8  скликання Козятинської міської ради Вінницької обл. від 24.12.2020р.  №68-VIII «Про бюджет Козятинської територіальної громади на 2021р.»                                                                                                                                                                                                                                                                                                                                          9. Рішення 7(п) сесії 8  скликання Козятинської міської ради Вінницької обл. №182-VIII від 17.03.2020р.  «Про розподіл вільних залишків бюджетних коштів станом на 10.03.2021р. по загальному фонду Козятинської міської територіальної громади »                                                                                                                                                                                                                                                                                                                                                                                                                                                                        10. Лист розпорядника  №465/21 від 15.03.2021р.                                                                                                                                                                                                                                                                             11.Рішення виконкому міської ради від 30.03.2021 №122 “Про внесення змін до Програми фінансового забезпечення витрат та видатків, пов’язаних з діяльністю Козятинської міської ради, її виконавчих органів на 2021 рік”                                                                                                                                                                                                                                                             12. Рішення 8 сесії 8 скликання від 09.04.2021р. №280-VII «Про розподіл вільних залишків бюджетних коштів станом на 01.01.2021р. по загальному фонду Козятинської міської територіальної громади ».                                                                                                                                                                                                                                                                                    13.Рішення 13 сесії 8  скликання.№ 407-VIІІ від 16.07.2021 р. «Про внесення змін до бюджету Козятинської територіальної громади на 2021 рік та розподіл вільного залишку бюджетних коштів по загальному фонду станом на 01.01.2021»                                                                                                                                                                                                                                                                                        14. Рішення 14 сесії 8  скликання.№ 470-VIІІ від 03.08.2021 р. «Про затвердження рішень виконкому», лист розпорядника №147/21 від 04.08.2021р. про внесення змін.                                                                                                                                                                                                                                                                     15. Рішення 15 сесії 8  скликання.№ 481-VIІІ від 10.09.2021 р. «Про внесення змін до бюджету Козятинської територіальної громади на 2021 рік».                                                                                                                                                                                                                                  16. Лист розпорядника №1769/21 від 14.09.2021р. про внесення змін.    </t>
  </si>
  <si>
    <t>Забезпеч.  діяльності КУ«Козятинський міський трудовий архів»</t>
  </si>
  <si>
    <r>
      <t>__22</t>
    </r>
    <r>
      <rPr>
        <u/>
        <sz val="10"/>
        <rFont val="Times New Roman"/>
        <family val="1"/>
        <charset val="204"/>
      </rPr>
      <t>.09.2021 р.</t>
    </r>
    <r>
      <rPr>
        <sz val="10"/>
        <rFont val="Times New Roman"/>
        <family val="1"/>
        <charset val="204"/>
      </rPr>
      <t>______</t>
    </r>
    <r>
      <rPr>
        <u/>
        <sz val="10"/>
        <rFont val="Times New Roman"/>
        <family val="1"/>
        <charset val="204"/>
      </rPr>
      <t>№__461-р</t>
    </r>
    <r>
      <rPr>
        <sz val="10"/>
        <rFont val="Times New Roman"/>
        <family val="1"/>
        <charset val="204"/>
      </rPr>
      <t>______________________</t>
    </r>
  </si>
  <si>
    <t>бюджетної програми місцевого бюджету на 2021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</si>
</sst>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u/>
      <sz val="10"/>
      <name val="Times New Roman"/>
      <family val="1"/>
      <charset val="204"/>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8" fillId="0" borderId="0" xfId="0" applyNumberFormat="1" applyFont="1" applyBorder="1" applyAlignment="1">
      <alignment horizontal="center" vertical="center"/>
    </xf>
    <xf numFmtId="4" fontId="2" fillId="0" borderId="0" xfId="0" applyNumberFormat="1" applyFont="1"/>
    <xf numFmtId="4" fontId="8" fillId="0" borderId="0" xfId="0" applyNumberFormat="1" applyFont="1"/>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2" fillId="0" borderId="6" xfId="0" applyNumberFormat="1"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2" fillId="0" borderId="6"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10" fillId="0" borderId="0" xfId="0" applyFont="1" applyAlignment="1">
      <alignment horizontal="center" vertical="center" wrapText="1"/>
    </xf>
    <xf numFmtId="4"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6"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6"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164" fontId="2" fillId="0" borderId="6"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166" fontId="2" fillId="0" borderId="6"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4" fillId="0" borderId="4" xfId="0"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top" wrapText="1"/>
    </xf>
    <xf numFmtId="0" fontId="16" fillId="0" borderId="5"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left" vertical="top" wrapText="1"/>
    </xf>
    <xf numFmtId="0" fontId="11" fillId="0" borderId="4"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horizontal="left" vertical="center" wrapText="1"/>
    </xf>
    <xf numFmtId="0" fontId="13" fillId="0" borderId="4" xfId="0" applyFont="1" applyBorder="1" applyAlignment="1">
      <alignment horizontal="left" vertical="top" wrapText="1"/>
    </xf>
    <xf numFmtId="0" fontId="4" fillId="0" borderId="0" xfId="0" applyFont="1" applyAlignment="1">
      <alignment horizontal="center" vertical="center"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5"/>
  <sheetViews>
    <sheetView tabSelected="1" topLeftCell="A76" zoomScaleSheetLayoutView="100" workbookViewId="0">
      <selection activeCell="A10" sqref="A10:BL10"/>
    </sheetView>
  </sheetViews>
  <sheetFormatPr defaultRowHeight="12.75" x14ac:dyDescent="0.2"/>
  <cols>
    <col min="1" max="54" width="2.85546875" style="1" customWidth="1"/>
    <col min="55" max="55" width="3.5703125" style="1" customWidth="1"/>
    <col min="56" max="65" width="2.85546875" style="1" customWidth="1"/>
    <col min="66" max="66" width="3" style="1" customWidth="1"/>
    <col min="67" max="67" width="7.5703125" style="1" customWidth="1"/>
    <col min="68" max="77" width="3" style="1" customWidth="1"/>
    <col min="78" max="78" width="4.5703125" style="1" customWidth="1"/>
    <col min="79" max="79" width="5.28515625" style="1" hidden="1" customWidth="1"/>
    <col min="80" max="16384" width="9.140625" style="1"/>
  </cols>
  <sheetData>
    <row r="1" spans="1:77" ht="44.25" customHeight="1" x14ac:dyDescent="0.2">
      <c r="AO1" s="113" t="s">
        <v>35</v>
      </c>
      <c r="AP1" s="113"/>
      <c r="AQ1" s="113"/>
      <c r="AR1" s="113"/>
      <c r="AS1" s="113"/>
      <c r="AT1" s="113"/>
      <c r="AU1" s="113"/>
      <c r="AV1" s="113"/>
      <c r="AW1" s="113"/>
      <c r="AX1" s="113"/>
      <c r="AY1" s="113"/>
      <c r="AZ1" s="113"/>
      <c r="BA1" s="113"/>
      <c r="BB1" s="113"/>
      <c r="BC1" s="113"/>
      <c r="BD1" s="113"/>
      <c r="BE1" s="113"/>
      <c r="BF1" s="113"/>
      <c r="BG1" s="113"/>
      <c r="BH1" s="113"/>
      <c r="BI1" s="113"/>
      <c r="BJ1" s="113"/>
      <c r="BK1" s="113"/>
      <c r="BL1" s="113"/>
    </row>
    <row r="2" spans="1:77" ht="15.95" customHeight="1" x14ac:dyDescent="0.2">
      <c r="AO2" s="91" t="s">
        <v>0</v>
      </c>
      <c r="AP2" s="91"/>
      <c r="AQ2" s="91"/>
      <c r="AR2" s="91"/>
      <c r="AS2" s="91"/>
      <c r="AT2" s="91"/>
      <c r="AU2" s="91"/>
      <c r="AV2" s="91"/>
      <c r="AW2" s="91"/>
      <c r="AX2" s="91"/>
      <c r="AY2" s="91"/>
      <c r="AZ2" s="91"/>
      <c r="BA2" s="91"/>
      <c r="BB2" s="91"/>
      <c r="BC2" s="91"/>
      <c r="BD2" s="91"/>
      <c r="BE2" s="91"/>
      <c r="BF2" s="91"/>
      <c r="BG2" s="91"/>
      <c r="BH2" s="91"/>
      <c r="BI2" s="91"/>
      <c r="BJ2" s="91"/>
      <c r="BK2" s="91"/>
      <c r="BL2" s="91"/>
    </row>
    <row r="3" spans="1:77" ht="15" customHeight="1" x14ac:dyDescent="0.2">
      <c r="AO3" s="114" t="s">
        <v>103</v>
      </c>
      <c r="AP3" s="114"/>
      <c r="AQ3" s="114"/>
      <c r="AR3" s="114"/>
      <c r="AS3" s="114"/>
      <c r="AT3" s="114"/>
      <c r="AU3" s="114"/>
      <c r="AV3" s="114"/>
      <c r="AW3" s="114"/>
      <c r="AX3" s="114"/>
      <c r="AY3" s="114"/>
      <c r="AZ3" s="114"/>
      <c r="BA3" s="114"/>
      <c r="BB3" s="114"/>
      <c r="BC3" s="114"/>
      <c r="BD3" s="114"/>
      <c r="BE3" s="114"/>
      <c r="BF3" s="114"/>
      <c r="BG3" s="114"/>
      <c r="BH3" s="114"/>
      <c r="BI3" s="114"/>
      <c r="BJ3" s="114"/>
      <c r="BK3" s="114"/>
      <c r="BL3" s="114"/>
    </row>
    <row r="4" spans="1:77" ht="18.75" customHeight="1" x14ac:dyDescent="0.2">
      <c r="AO4" s="114" t="s">
        <v>104</v>
      </c>
      <c r="AP4" s="114"/>
      <c r="AQ4" s="114"/>
      <c r="AR4" s="114"/>
      <c r="AS4" s="114"/>
      <c r="AT4" s="114"/>
      <c r="AU4" s="114"/>
      <c r="AV4" s="114"/>
      <c r="AW4" s="114"/>
      <c r="AX4" s="114"/>
      <c r="AY4" s="114"/>
      <c r="AZ4" s="114"/>
      <c r="BA4" s="114"/>
      <c r="BB4" s="114"/>
      <c r="BC4" s="114"/>
      <c r="BD4" s="114"/>
      <c r="BE4" s="114"/>
      <c r="BF4" s="114"/>
      <c r="BG4" s="114"/>
      <c r="BH4" s="114"/>
      <c r="BI4" s="114"/>
      <c r="BJ4" s="114"/>
      <c r="BK4" s="114"/>
      <c r="BL4" s="114"/>
    </row>
    <row r="5" spans="1:77" ht="13.5" customHeight="1" x14ac:dyDescent="0.2">
      <c r="AO5" s="115" t="s">
        <v>20</v>
      </c>
      <c r="AP5" s="115"/>
      <c r="AQ5" s="115"/>
      <c r="AR5" s="115"/>
      <c r="AS5" s="115"/>
      <c r="AT5" s="115"/>
      <c r="AU5" s="115"/>
      <c r="AV5" s="115"/>
      <c r="AW5" s="115"/>
      <c r="AX5" s="115"/>
      <c r="AY5" s="115"/>
      <c r="AZ5" s="115"/>
      <c r="BA5" s="115"/>
      <c r="BB5" s="115"/>
      <c r="BC5" s="115"/>
      <c r="BD5" s="115"/>
      <c r="BE5" s="115"/>
      <c r="BF5" s="115"/>
      <c r="BG5" s="115"/>
      <c r="BH5" s="115"/>
      <c r="BI5" s="115"/>
      <c r="BJ5" s="115"/>
      <c r="BK5" s="115"/>
      <c r="BL5" s="115"/>
    </row>
    <row r="6" spans="1:77" ht="15" customHeight="1" x14ac:dyDescent="0.2">
      <c r="AO6" s="116" t="s">
        <v>141</v>
      </c>
      <c r="AP6" s="116"/>
      <c r="AQ6" s="116"/>
      <c r="AR6" s="116"/>
      <c r="AS6" s="116"/>
      <c r="AT6" s="116"/>
      <c r="AU6" s="116"/>
      <c r="AV6" s="116"/>
      <c r="AW6" s="116"/>
      <c r="AX6" s="116"/>
      <c r="AY6" s="116"/>
      <c r="AZ6" s="116"/>
      <c r="BA6" s="116"/>
      <c r="BB6" s="116"/>
      <c r="BC6" s="116"/>
      <c r="BD6" s="116"/>
      <c r="BE6" s="116"/>
      <c r="BF6" s="116"/>
    </row>
    <row r="9" spans="1:77" ht="15.75" customHeight="1" x14ac:dyDescent="0.2">
      <c r="A9" s="118" t="s">
        <v>21</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77" ht="15.75" customHeight="1" x14ac:dyDescent="0.2">
      <c r="A10" s="118" t="s">
        <v>142</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6" customHeight="1"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row>
    <row r="12" spans="1:77" customFormat="1" ht="14.25" customHeight="1" x14ac:dyDescent="0.2">
      <c r="A12" s="21" t="s">
        <v>52</v>
      </c>
      <c r="B12" s="108" t="s">
        <v>72</v>
      </c>
      <c r="C12" s="109"/>
      <c r="D12" s="109"/>
      <c r="E12" s="109"/>
      <c r="F12" s="109"/>
      <c r="G12" s="109"/>
      <c r="H12" s="109"/>
      <c r="I12" s="109"/>
      <c r="J12" s="109"/>
      <c r="K12" s="109"/>
      <c r="L12" s="109"/>
      <c r="M12" s="30"/>
      <c r="N12" s="117" t="s">
        <v>73</v>
      </c>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31"/>
      <c r="AU12" s="108" t="s">
        <v>75</v>
      </c>
      <c r="AV12" s="109"/>
      <c r="AW12" s="109"/>
      <c r="AX12" s="109"/>
      <c r="AY12" s="109"/>
      <c r="AZ12" s="109"/>
      <c r="BA12" s="109"/>
      <c r="BB12" s="109"/>
      <c r="BC12" s="31"/>
      <c r="BD12" s="31"/>
      <c r="BE12" s="31"/>
      <c r="BF12" s="31"/>
      <c r="BG12" s="31"/>
      <c r="BH12" s="31"/>
      <c r="BI12" s="31"/>
      <c r="BJ12" s="31"/>
      <c r="BK12" s="31"/>
      <c r="BL12" s="31"/>
      <c r="BM12" s="31"/>
      <c r="BN12" s="31"/>
      <c r="BO12" s="31"/>
      <c r="BP12" s="31"/>
      <c r="BQ12" s="31"/>
      <c r="BR12" s="31"/>
      <c r="BS12" s="31"/>
      <c r="BT12" s="31"/>
      <c r="BU12" s="31"/>
      <c r="BV12" s="31"/>
      <c r="BW12" s="31"/>
      <c r="BX12" s="31"/>
      <c r="BY12" s="31"/>
    </row>
    <row r="13" spans="1:77" customFormat="1" ht="24" customHeight="1" x14ac:dyDescent="0.2">
      <c r="A13" s="29"/>
      <c r="B13" s="103" t="s">
        <v>55</v>
      </c>
      <c r="C13" s="103"/>
      <c r="D13" s="103"/>
      <c r="E13" s="103"/>
      <c r="F13" s="103"/>
      <c r="G13" s="103"/>
      <c r="H13" s="103"/>
      <c r="I13" s="103"/>
      <c r="J13" s="103"/>
      <c r="K13" s="103"/>
      <c r="L13" s="103"/>
      <c r="M13" s="29"/>
      <c r="N13" s="104" t="s">
        <v>61</v>
      </c>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29"/>
      <c r="AU13" s="103" t="s">
        <v>54</v>
      </c>
      <c r="AV13" s="103"/>
      <c r="AW13" s="103"/>
      <c r="AX13" s="103"/>
      <c r="AY13" s="103"/>
      <c r="AZ13" s="103"/>
      <c r="BA13" s="103"/>
      <c r="BB13" s="10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x14ac:dyDescent="0.2">
      <c r="BE14" s="25"/>
      <c r="BF14" s="25"/>
      <c r="BG14" s="25"/>
      <c r="BH14" s="25"/>
      <c r="BI14" s="25"/>
      <c r="BJ14" s="25"/>
      <c r="BK14" s="25"/>
      <c r="BL14" s="25"/>
    </row>
    <row r="15" spans="1:77" customFormat="1" ht="15" customHeight="1" x14ac:dyDescent="0.2">
      <c r="A15" s="32" t="s">
        <v>4</v>
      </c>
      <c r="B15" s="108" t="s">
        <v>78</v>
      </c>
      <c r="C15" s="109"/>
      <c r="D15" s="109"/>
      <c r="E15" s="109"/>
      <c r="F15" s="109"/>
      <c r="G15" s="109"/>
      <c r="H15" s="109"/>
      <c r="I15" s="109"/>
      <c r="J15" s="109"/>
      <c r="K15" s="109"/>
      <c r="L15" s="109"/>
      <c r="M15" s="30"/>
      <c r="N15" s="117" t="s">
        <v>73</v>
      </c>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31"/>
      <c r="AU15" s="108" t="s">
        <v>75</v>
      </c>
      <c r="AV15" s="109"/>
      <c r="AW15" s="109"/>
      <c r="AX15" s="109"/>
      <c r="AY15" s="109"/>
      <c r="AZ15" s="109"/>
      <c r="BA15" s="109"/>
      <c r="BB15" s="109"/>
      <c r="BC15" s="22"/>
      <c r="BD15" s="22"/>
      <c r="BE15" s="22"/>
      <c r="BF15" s="22"/>
      <c r="BG15" s="22"/>
      <c r="BH15" s="22"/>
      <c r="BI15" s="22"/>
      <c r="BJ15" s="22"/>
      <c r="BK15" s="22"/>
      <c r="BL15" s="23"/>
      <c r="BM15" s="26"/>
      <c r="BN15" s="26"/>
      <c r="BO15" s="26"/>
      <c r="BP15" s="22"/>
      <c r="BQ15" s="22"/>
      <c r="BR15" s="22"/>
      <c r="BS15" s="22"/>
      <c r="BT15" s="22"/>
      <c r="BU15" s="22"/>
      <c r="BV15" s="22"/>
      <c r="BW15" s="22"/>
    </row>
    <row r="16" spans="1:77" customFormat="1" ht="24" customHeight="1" x14ac:dyDescent="0.2">
      <c r="A16" s="28"/>
      <c r="B16" s="103" t="s">
        <v>55</v>
      </c>
      <c r="C16" s="103"/>
      <c r="D16" s="103"/>
      <c r="E16" s="103"/>
      <c r="F16" s="103"/>
      <c r="G16" s="103"/>
      <c r="H16" s="103"/>
      <c r="I16" s="103"/>
      <c r="J16" s="103"/>
      <c r="K16" s="103"/>
      <c r="L16" s="103"/>
      <c r="M16" s="29"/>
      <c r="N16" s="104" t="s">
        <v>60</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29"/>
      <c r="AU16" s="103" t="s">
        <v>54</v>
      </c>
      <c r="AV16" s="103"/>
      <c r="AW16" s="103"/>
      <c r="AX16" s="103"/>
      <c r="AY16" s="103"/>
      <c r="AZ16" s="103"/>
      <c r="BA16" s="103"/>
      <c r="BB16" s="103"/>
      <c r="BC16" s="24"/>
      <c r="BD16" s="24"/>
      <c r="BE16" s="24"/>
      <c r="BF16" s="24"/>
      <c r="BG16" s="24"/>
      <c r="BH16" s="24"/>
      <c r="BI16" s="24"/>
      <c r="BJ16" s="24"/>
      <c r="BK16" s="27"/>
      <c r="BL16" s="24"/>
      <c r="BM16" s="26"/>
      <c r="BN16" s="26"/>
      <c r="BO16" s="26"/>
      <c r="BP16" s="24"/>
      <c r="BQ16" s="24"/>
      <c r="BR16" s="24"/>
      <c r="BS16" s="24"/>
      <c r="BT16" s="24"/>
      <c r="BU16" s="24"/>
      <c r="BV16" s="24"/>
      <c r="BW16" s="24"/>
    </row>
    <row r="17" spans="1:79" customFormat="1" x14ac:dyDescent="0.2"/>
    <row r="18" spans="1:79" customFormat="1" ht="14.25" customHeight="1" x14ac:dyDescent="0.2">
      <c r="A18" s="21" t="s">
        <v>53</v>
      </c>
      <c r="B18" s="108" t="s">
        <v>99</v>
      </c>
      <c r="C18" s="109"/>
      <c r="D18" s="109"/>
      <c r="E18" s="109"/>
      <c r="F18" s="109"/>
      <c r="G18" s="109"/>
      <c r="H18" s="109"/>
      <c r="I18" s="109"/>
      <c r="J18" s="109"/>
      <c r="K18" s="109"/>
      <c r="L18" s="109"/>
      <c r="N18" s="108" t="s">
        <v>101</v>
      </c>
      <c r="O18" s="109"/>
      <c r="P18" s="109"/>
      <c r="Q18" s="109"/>
      <c r="R18" s="109"/>
      <c r="S18" s="109"/>
      <c r="T18" s="109"/>
      <c r="U18" s="109"/>
      <c r="V18" s="109"/>
      <c r="W18" s="109"/>
      <c r="X18" s="109"/>
      <c r="Y18" s="109"/>
      <c r="Z18" s="22"/>
      <c r="AA18" s="108" t="s">
        <v>102</v>
      </c>
      <c r="AB18" s="109"/>
      <c r="AC18" s="109"/>
      <c r="AD18" s="109"/>
      <c r="AE18" s="109"/>
      <c r="AF18" s="109"/>
      <c r="AG18" s="109"/>
      <c r="AH18" s="109"/>
      <c r="AI18" s="109"/>
      <c r="AJ18" s="22"/>
      <c r="AK18" s="110" t="s">
        <v>100</v>
      </c>
      <c r="AL18" s="110"/>
      <c r="AM18" s="110"/>
      <c r="AN18" s="110"/>
      <c r="AO18" s="110"/>
      <c r="AP18" s="110"/>
      <c r="AQ18" s="110"/>
      <c r="AR18" s="110"/>
      <c r="AS18" s="110"/>
      <c r="AT18" s="110"/>
      <c r="AU18" s="110"/>
      <c r="AV18" s="110"/>
      <c r="AW18" s="110"/>
      <c r="AX18" s="110"/>
      <c r="AY18" s="110"/>
      <c r="AZ18" s="110"/>
      <c r="BA18" s="110"/>
      <c r="BB18" s="110"/>
      <c r="BC18" s="110"/>
      <c r="BD18" s="22"/>
      <c r="BE18" s="108" t="s">
        <v>76</v>
      </c>
      <c r="BF18" s="109"/>
      <c r="BG18" s="109"/>
      <c r="BH18" s="109"/>
      <c r="BI18" s="109"/>
      <c r="BJ18" s="109"/>
      <c r="BK18" s="109"/>
      <c r="BL18" s="109"/>
      <c r="BM18" s="22"/>
      <c r="BN18" s="22"/>
      <c r="BO18" s="22"/>
      <c r="BP18" s="22"/>
      <c r="BQ18" s="22"/>
      <c r="BR18" s="22"/>
      <c r="BS18" s="22"/>
      <c r="BT18" s="22"/>
      <c r="BU18" s="22"/>
      <c r="BV18" s="22"/>
      <c r="BW18" s="22"/>
      <c r="BX18" s="22"/>
      <c r="BY18" s="22"/>
      <c r="BZ18" s="22"/>
      <c r="CA18" s="22"/>
    </row>
    <row r="19" spans="1:79" customFormat="1" ht="25.5" customHeight="1" x14ac:dyDescent="0.2">
      <c r="B19" s="103" t="s">
        <v>55</v>
      </c>
      <c r="C19" s="103"/>
      <c r="D19" s="103"/>
      <c r="E19" s="103"/>
      <c r="F19" s="103"/>
      <c r="G19" s="103"/>
      <c r="H19" s="103"/>
      <c r="I19" s="103"/>
      <c r="J19" s="103"/>
      <c r="K19" s="103"/>
      <c r="L19" s="103"/>
      <c r="N19" s="103" t="s">
        <v>56</v>
      </c>
      <c r="O19" s="103"/>
      <c r="P19" s="103"/>
      <c r="Q19" s="103"/>
      <c r="R19" s="103"/>
      <c r="S19" s="103"/>
      <c r="T19" s="103"/>
      <c r="U19" s="103"/>
      <c r="V19" s="103"/>
      <c r="W19" s="103"/>
      <c r="X19" s="103"/>
      <c r="Y19" s="103"/>
      <c r="Z19" s="24"/>
      <c r="AA19" s="111" t="s">
        <v>57</v>
      </c>
      <c r="AB19" s="111"/>
      <c r="AC19" s="111"/>
      <c r="AD19" s="111"/>
      <c r="AE19" s="111"/>
      <c r="AF19" s="111"/>
      <c r="AG19" s="111"/>
      <c r="AH19" s="111"/>
      <c r="AI19" s="111"/>
      <c r="AJ19" s="24"/>
      <c r="AK19" s="112" t="s">
        <v>58</v>
      </c>
      <c r="AL19" s="112"/>
      <c r="AM19" s="112"/>
      <c r="AN19" s="112"/>
      <c r="AO19" s="112"/>
      <c r="AP19" s="112"/>
      <c r="AQ19" s="112"/>
      <c r="AR19" s="112"/>
      <c r="AS19" s="112"/>
      <c r="AT19" s="112"/>
      <c r="AU19" s="112"/>
      <c r="AV19" s="112"/>
      <c r="AW19" s="112"/>
      <c r="AX19" s="112"/>
      <c r="AY19" s="112"/>
      <c r="AZ19" s="112"/>
      <c r="BA19" s="112"/>
      <c r="BB19" s="112"/>
      <c r="BC19" s="112"/>
      <c r="BD19" s="24"/>
      <c r="BE19" s="103" t="s">
        <v>59</v>
      </c>
      <c r="BF19" s="103"/>
      <c r="BG19" s="103"/>
      <c r="BH19" s="103"/>
      <c r="BI19" s="103"/>
      <c r="BJ19" s="103"/>
      <c r="BK19" s="103"/>
      <c r="BL19" s="103"/>
      <c r="BM19" s="24"/>
      <c r="BN19" s="24"/>
      <c r="BO19" s="24"/>
      <c r="BP19" s="24"/>
      <c r="BQ19" s="24"/>
      <c r="BR19" s="24"/>
      <c r="BS19" s="24"/>
      <c r="BT19" s="24"/>
      <c r="BU19" s="24"/>
      <c r="BV19" s="24"/>
      <c r="BW19" s="24"/>
      <c r="BX19" s="24"/>
      <c r="BY19" s="24"/>
      <c r="BZ19" s="24"/>
      <c r="CA19" s="24"/>
    </row>
    <row r="20" spans="1:79" ht="6.7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row>
    <row r="21" spans="1:79" ht="24.95" customHeight="1" x14ac:dyDescent="0.2">
      <c r="A21" s="105" t="s">
        <v>49</v>
      </c>
      <c r="B21" s="105"/>
      <c r="C21" s="105"/>
      <c r="D21" s="105"/>
      <c r="E21" s="105"/>
      <c r="F21" s="105"/>
      <c r="G21" s="105"/>
      <c r="H21" s="105"/>
      <c r="I21" s="105"/>
      <c r="J21" s="105"/>
      <c r="K21" s="105"/>
      <c r="L21" s="105"/>
      <c r="M21" s="105"/>
      <c r="N21" s="105"/>
      <c r="O21" s="105"/>
      <c r="P21" s="105"/>
      <c r="Q21" s="105"/>
      <c r="R21" s="105"/>
      <c r="S21" s="105"/>
      <c r="T21" s="105"/>
      <c r="U21" s="106">
        <v>649132</v>
      </c>
      <c r="V21" s="106"/>
      <c r="W21" s="106"/>
      <c r="X21" s="106"/>
      <c r="Y21" s="106"/>
      <c r="Z21" s="106"/>
      <c r="AA21" s="106"/>
      <c r="AB21" s="106"/>
      <c r="AC21" s="106"/>
      <c r="AD21" s="106"/>
      <c r="AE21" s="107" t="s">
        <v>50</v>
      </c>
      <c r="AF21" s="107"/>
      <c r="AG21" s="107"/>
      <c r="AH21" s="107"/>
      <c r="AI21" s="107"/>
      <c r="AJ21" s="107"/>
      <c r="AK21" s="107"/>
      <c r="AL21" s="107"/>
      <c r="AM21" s="107"/>
      <c r="AN21" s="107"/>
      <c r="AO21" s="107"/>
      <c r="AP21" s="107"/>
      <c r="AQ21" s="107"/>
      <c r="AR21" s="107"/>
      <c r="AS21" s="106">
        <v>649132</v>
      </c>
      <c r="AT21" s="106"/>
      <c r="AU21" s="106"/>
      <c r="AV21" s="106"/>
      <c r="AW21" s="106"/>
      <c r="AX21" s="106"/>
      <c r="AY21" s="106"/>
      <c r="AZ21" s="106"/>
      <c r="BA21" s="106"/>
      <c r="BB21" s="106"/>
      <c r="BC21" s="106"/>
      <c r="BD21" s="79" t="s">
        <v>23</v>
      </c>
      <c r="BE21" s="79"/>
      <c r="BF21" s="79"/>
      <c r="BG21" s="79"/>
      <c r="BH21" s="79"/>
      <c r="BI21" s="79"/>
      <c r="BJ21" s="79"/>
      <c r="BK21" s="79"/>
      <c r="BL21" s="79"/>
    </row>
    <row r="22" spans="1:79" ht="24.95" customHeight="1" x14ac:dyDescent="0.2">
      <c r="A22" s="79" t="s">
        <v>22</v>
      </c>
      <c r="B22" s="79"/>
      <c r="C22" s="79"/>
      <c r="D22" s="79"/>
      <c r="E22" s="79"/>
      <c r="F22" s="79"/>
      <c r="G22" s="79"/>
      <c r="H22" s="79"/>
      <c r="I22" s="106">
        <v>0</v>
      </c>
      <c r="J22" s="106"/>
      <c r="K22" s="106"/>
      <c r="L22" s="106"/>
      <c r="M22" s="106"/>
      <c r="N22" s="106"/>
      <c r="O22" s="106"/>
      <c r="P22" s="106"/>
      <c r="Q22" s="106"/>
      <c r="R22" s="106"/>
      <c r="S22" s="106"/>
      <c r="T22" s="79" t="s">
        <v>24</v>
      </c>
      <c r="U22" s="79"/>
      <c r="V22" s="79"/>
      <c r="W22" s="79"/>
      <c r="X22" s="9"/>
      <c r="Y22" s="9"/>
      <c r="Z22" s="8"/>
      <c r="AA22" s="8"/>
      <c r="AB22" s="8"/>
      <c r="AC22" s="8"/>
      <c r="AD22" s="8"/>
      <c r="AE22" s="8"/>
      <c r="AF22" s="8"/>
      <c r="AG22" s="8"/>
      <c r="AH22" s="8"/>
      <c r="AI22" s="8"/>
      <c r="AJ22" s="8"/>
      <c r="AK22" s="8"/>
      <c r="AL22" s="8"/>
      <c r="AM22" s="8"/>
      <c r="AN22" s="10"/>
      <c r="AO22" s="10"/>
      <c r="AP22" s="10"/>
      <c r="AQ22" s="10"/>
      <c r="AR22" s="10"/>
      <c r="AS22" s="7"/>
      <c r="AT22" s="7"/>
      <c r="AU22" s="7"/>
      <c r="AV22" s="7"/>
      <c r="AW22" s="7"/>
      <c r="AX22" s="7"/>
      <c r="AY22" s="7"/>
      <c r="AZ22" s="7"/>
      <c r="BA22" s="7"/>
      <c r="BB22" s="7"/>
      <c r="BC22" s="7"/>
      <c r="BD22" s="10"/>
      <c r="BE22" s="10"/>
      <c r="BF22" s="10"/>
      <c r="BG22" s="10"/>
      <c r="BH22" s="10"/>
      <c r="BI22" s="10"/>
      <c r="BJ22" s="7"/>
      <c r="BK22" s="7"/>
      <c r="BL22" s="7"/>
    </row>
    <row r="23" spans="1:79" ht="15.75" customHeight="1" x14ac:dyDescent="0.2">
      <c r="A23" s="91" t="s">
        <v>37</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row>
    <row r="24" spans="1:79" ht="370.5" customHeight="1" x14ac:dyDescent="0.2">
      <c r="A24" s="102" t="s">
        <v>139</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row>
    <row r="25" spans="1:79" ht="12.7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row>
    <row r="26" spans="1:79" ht="15.75" customHeight="1" x14ac:dyDescent="0.2">
      <c r="A26" s="79" t="s">
        <v>36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27.75" customHeight="1" x14ac:dyDescent="0.2">
      <c r="A27" s="95" t="s">
        <v>28</v>
      </c>
      <c r="B27" s="95"/>
      <c r="C27" s="95"/>
      <c r="D27" s="95"/>
      <c r="E27" s="95"/>
      <c r="F27" s="95"/>
      <c r="G27" s="96" t="s">
        <v>40</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8"/>
    </row>
    <row r="28" spans="1:79" ht="15.75" hidden="1" x14ac:dyDescent="0.2">
      <c r="A28" s="70">
        <v>1</v>
      </c>
      <c r="B28" s="70"/>
      <c r="C28" s="70"/>
      <c r="D28" s="70"/>
      <c r="E28" s="70"/>
      <c r="F28" s="70"/>
      <c r="G28" s="96">
        <v>2</v>
      </c>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8"/>
    </row>
    <row r="29" spans="1:79" ht="10.5" hidden="1" customHeight="1" x14ac:dyDescent="0.2">
      <c r="A29" s="48" t="s">
        <v>33</v>
      </c>
      <c r="B29" s="48"/>
      <c r="C29" s="48"/>
      <c r="D29" s="48"/>
      <c r="E29" s="48"/>
      <c r="F29" s="48"/>
      <c r="G29" s="71" t="s">
        <v>7</v>
      </c>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3"/>
      <c r="CA29" s="1" t="s">
        <v>48</v>
      </c>
    </row>
    <row r="30" spans="1:79" x14ac:dyDescent="0.2">
      <c r="A30" s="48">
        <v>1</v>
      </c>
      <c r="B30" s="48"/>
      <c r="C30" s="48"/>
      <c r="D30" s="48"/>
      <c r="E30" s="48"/>
      <c r="F30" s="48"/>
      <c r="G30" s="99" t="s">
        <v>105</v>
      </c>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1"/>
      <c r="CA30" s="1" t="s">
        <v>47</v>
      </c>
    </row>
    <row r="31" spans="1:79" ht="12.7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row>
    <row r="32" spans="1:79" ht="15.95" customHeight="1" x14ac:dyDescent="0.2">
      <c r="A32" s="79" t="s">
        <v>38</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row>
    <row r="33" spans="1:79" ht="94.5" customHeight="1" x14ac:dyDescent="0.2">
      <c r="A33" s="102" t="s">
        <v>98</v>
      </c>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row>
    <row r="34" spans="1:79" ht="12.75" customHeight="1" x14ac:dyDescent="0.2">
      <c r="A34" s="38"/>
      <c r="B34" s="38"/>
      <c r="C34" s="38"/>
      <c r="D34" s="38"/>
      <c r="E34" s="38"/>
      <c r="F34" s="38"/>
      <c r="G34" s="38"/>
      <c r="H34" s="38"/>
      <c r="I34" s="38"/>
      <c r="J34" s="38"/>
      <c r="K34" s="38"/>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row>
    <row r="35" spans="1:79" ht="15.75" customHeight="1" x14ac:dyDescent="0.2">
      <c r="A35" s="79" t="s">
        <v>39</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row>
    <row r="36" spans="1:79" ht="27.75" customHeight="1" x14ac:dyDescent="0.2">
      <c r="A36" s="95" t="s">
        <v>28</v>
      </c>
      <c r="B36" s="95"/>
      <c r="C36" s="95"/>
      <c r="D36" s="95"/>
      <c r="E36" s="95"/>
      <c r="F36" s="95"/>
      <c r="G36" s="96" t="s">
        <v>25</v>
      </c>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8"/>
    </row>
    <row r="37" spans="1:79" ht="15.75" hidden="1" x14ac:dyDescent="0.2">
      <c r="A37" s="70">
        <v>1</v>
      </c>
      <c r="B37" s="70"/>
      <c r="C37" s="70"/>
      <c r="D37" s="70"/>
      <c r="E37" s="70"/>
      <c r="F37" s="70"/>
      <c r="G37" s="96">
        <v>2</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8"/>
    </row>
    <row r="38" spans="1:79" ht="10.5" hidden="1" customHeight="1" x14ac:dyDescent="0.2">
      <c r="A38" s="48" t="s">
        <v>6</v>
      </c>
      <c r="B38" s="48"/>
      <c r="C38" s="48"/>
      <c r="D38" s="48"/>
      <c r="E38" s="48"/>
      <c r="F38" s="48"/>
      <c r="G38" s="71" t="s">
        <v>7</v>
      </c>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3"/>
      <c r="CA38" s="1" t="s">
        <v>11</v>
      </c>
    </row>
    <row r="39" spans="1:79" ht="12.75" customHeight="1" x14ac:dyDescent="0.2">
      <c r="A39" s="48">
        <v>1</v>
      </c>
      <c r="B39" s="48"/>
      <c r="C39" s="48"/>
      <c r="D39" s="48"/>
      <c r="E39" s="48"/>
      <c r="F39" s="48"/>
      <c r="G39" s="49" t="s">
        <v>113</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c r="CA39" s="1" t="s">
        <v>12</v>
      </c>
    </row>
    <row r="40" spans="1:79" ht="12.75" customHeight="1" x14ac:dyDescent="0.2">
      <c r="A40" s="48">
        <v>2</v>
      </c>
      <c r="B40" s="48"/>
      <c r="C40" s="48"/>
      <c r="D40" s="48"/>
      <c r="E40" s="48"/>
      <c r="F40" s="48"/>
      <c r="G40" s="49" t="s">
        <v>108</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1"/>
    </row>
    <row r="41" spans="1:79" ht="12.75" customHeight="1" x14ac:dyDescent="0.2">
      <c r="A41" s="48">
        <v>3</v>
      </c>
      <c r="B41" s="48"/>
      <c r="C41" s="48"/>
      <c r="D41" s="48"/>
      <c r="E41" s="48"/>
      <c r="F41" s="48"/>
      <c r="G41" s="49" t="s">
        <v>109</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1"/>
    </row>
    <row r="42" spans="1:79" ht="12.75" customHeight="1" x14ac:dyDescent="0.2">
      <c r="A42" s="48">
        <v>4</v>
      </c>
      <c r="B42" s="48"/>
      <c r="C42" s="48"/>
      <c r="D42" s="48"/>
      <c r="E42" s="48"/>
      <c r="F42" s="48"/>
      <c r="G42" s="49" t="s">
        <v>110</v>
      </c>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1"/>
    </row>
    <row r="43" spans="1:79" ht="12.75" customHeight="1" x14ac:dyDescent="0.2">
      <c r="A43" s="48">
        <v>5</v>
      </c>
      <c r="B43" s="48"/>
      <c r="C43" s="48"/>
      <c r="D43" s="48"/>
      <c r="E43" s="48"/>
      <c r="F43" s="48"/>
      <c r="G43" s="49" t="s">
        <v>112</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1"/>
    </row>
    <row r="44" spans="1:79" ht="12.75" customHeight="1" x14ac:dyDescent="0.2">
      <c r="A44" s="48">
        <v>6</v>
      </c>
      <c r="B44" s="48"/>
      <c r="C44" s="48"/>
      <c r="D44" s="48"/>
      <c r="E44" s="48"/>
      <c r="F44" s="48"/>
      <c r="G44" s="49" t="s">
        <v>111</v>
      </c>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1"/>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79" t="s">
        <v>41</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36"/>
      <c r="BB46" s="36"/>
      <c r="BC46" s="36"/>
      <c r="BD46" s="36"/>
      <c r="BE46" s="36"/>
      <c r="BF46" s="36"/>
      <c r="BG46" s="36"/>
      <c r="BH46" s="36"/>
      <c r="BI46" s="36"/>
      <c r="BJ46" s="36"/>
      <c r="BK46" s="36"/>
      <c r="BL46" s="36"/>
    </row>
    <row r="47" spans="1:79" ht="15" customHeight="1" x14ac:dyDescent="0.2">
      <c r="A47" s="84" t="s">
        <v>77</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8"/>
      <c r="BB47" s="18"/>
      <c r="BC47" s="18"/>
      <c r="BD47" s="18"/>
      <c r="BE47" s="18"/>
      <c r="BF47" s="18"/>
      <c r="BG47" s="18"/>
      <c r="BH47" s="18"/>
      <c r="BI47" s="6"/>
      <c r="BJ47" s="6"/>
      <c r="BK47" s="6"/>
      <c r="BL47" s="6"/>
    </row>
    <row r="48" spans="1:79" ht="15.95" customHeight="1" x14ac:dyDescent="0.2">
      <c r="A48" s="70" t="s">
        <v>28</v>
      </c>
      <c r="B48" s="70"/>
      <c r="C48" s="70"/>
      <c r="D48" s="85" t="s">
        <v>26</v>
      </c>
      <c r="E48" s="86"/>
      <c r="F48" s="86"/>
      <c r="G48" s="86"/>
      <c r="H48" s="86"/>
      <c r="I48" s="86"/>
      <c r="J48" s="86"/>
      <c r="K48" s="86"/>
      <c r="L48" s="86"/>
      <c r="M48" s="86"/>
      <c r="N48" s="86"/>
      <c r="O48" s="86"/>
      <c r="P48" s="86"/>
      <c r="Q48" s="86"/>
      <c r="R48" s="86"/>
      <c r="S48" s="86"/>
      <c r="T48" s="86"/>
      <c r="U48" s="86"/>
      <c r="V48" s="86"/>
      <c r="W48" s="86"/>
      <c r="X48" s="86"/>
      <c r="Y48" s="86"/>
      <c r="Z48" s="86"/>
      <c r="AA48" s="86"/>
      <c r="AB48" s="87"/>
      <c r="AC48" s="70" t="s">
        <v>29</v>
      </c>
      <c r="AD48" s="70"/>
      <c r="AE48" s="70"/>
      <c r="AF48" s="70"/>
      <c r="AG48" s="70"/>
      <c r="AH48" s="70"/>
      <c r="AI48" s="70"/>
      <c r="AJ48" s="70"/>
      <c r="AK48" s="70" t="s">
        <v>30</v>
      </c>
      <c r="AL48" s="70"/>
      <c r="AM48" s="70"/>
      <c r="AN48" s="70"/>
      <c r="AO48" s="70"/>
      <c r="AP48" s="70"/>
      <c r="AQ48" s="70"/>
      <c r="AR48" s="70"/>
      <c r="AS48" s="70" t="s">
        <v>27</v>
      </c>
      <c r="AT48" s="70"/>
      <c r="AU48" s="70"/>
      <c r="AV48" s="70"/>
      <c r="AW48" s="70"/>
      <c r="AX48" s="70"/>
      <c r="AY48" s="70"/>
      <c r="AZ48" s="70"/>
      <c r="BA48" s="14"/>
      <c r="BB48" s="14"/>
      <c r="BC48" s="14"/>
      <c r="BD48" s="14"/>
      <c r="BE48" s="14"/>
      <c r="BF48" s="14"/>
      <c r="BG48" s="14"/>
      <c r="BH48" s="14"/>
    </row>
    <row r="49" spans="1:79" ht="29.1" customHeight="1" x14ac:dyDescent="0.2">
      <c r="A49" s="70"/>
      <c r="B49" s="70"/>
      <c r="C49" s="70"/>
      <c r="D49" s="88"/>
      <c r="E49" s="89"/>
      <c r="F49" s="89"/>
      <c r="G49" s="89"/>
      <c r="H49" s="89"/>
      <c r="I49" s="89"/>
      <c r="J49" s="89"/>
      <c r="K49" s="89"/>
      <c r="L49" s="89"/>
      <c r="M49" s="89"/>
      <c r="N49" s="89"/>
      <c r="O49" s="89"/>
      <c r="P49" s="89"/>
      <c r="Q49" s="89"/>
      <c r="R49" s="89"/>
      <c r="S49" s="89"/>
      <c r="T49" s="89"/>
      <c r="U49" s="89"/>
      <c r="V49" s="89"/>
      <c r="W49" s="89"/>
      <c r="X49" s="89"/>
      <c r="Y49" s="89"/>
      <c r="Z49" s="89"/>
      <c r="AA49" s="89"/>
      <c r="AB49" s="9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14"/>
      <c r="BB49" s="14"/>
      <c r="BC49" s="14"/>
      <c r="BD49" s="14"/>
      <c r="BE49" s="14"/>
      <c r="BF49" s="14"/>
      <c r="BG49" s="14"/>
      <c r="BH49" s="14"/>
    </row>
    <row r="50" spans="1:79" ht="15.75" x14ac:dyDescent="0.2">
      <c r="A50" s="70">
        <v>1</v>
      </c>
      <c r="B50" s="70"/>
      <c r="C50" s="70"/>
      <c r="D50" s="76">
        <v>2</v>
      </c>
      <c r="E50" s="77"/>
      <c r="F50" s="77"/>
      <c r="G50" s="77"/>
      <c r="H50" s="77"/>
      <c r="I50" s="77"/>
      <c r="J50" s="77"/>
      <c r="K50" s="77"/>
      <c r="L50" s="77"/>
      <c r="M50" s="77"/>
      <c r="N50" s="77"/>
      <c r="O50" s="77"/>
      <c r="P50" s="77"/>
      <c r="Q50" s="77"/>
      <c r="R50" s="77"/>
      <c r="S50" s="77"/>
      <c r="T50" s="77"/>
      <c r="U50" s="77"/>
      <c r="V50" s="77"/>
      <c r="W50" s="77"/>
      <c r="X50" s="77"/>
      <c r="Y50" s="77"/>
      <c r="Z50" s="77"/>
      <c r="AA50" s="77"/>
      <c r="AB50" s="78"/>
      <c r="AC50" s="70">
        <v>3</v>
      </c>
      <c r="AD50" s="70"/>
      <c r="AE50" s="70"/>
      <c r="AF50" s="70"/>
      <c r="AG50" s="70"/>
      <c r="AH50" s="70"/>
      <c r="AI50" s="70"/>
      <c r="AJ50" s="70"/>
      <c r="AK50" s="70">
        <v>4</v>
      </c>
      <c r="AL50" s="70"/>
      <c r="AM50" s="70"/>
      <c r="AN50" s="70"/>
      <c r="AO50" s="70"/>
      <c r="AP50" s="70"/>
      <c r="AQ50" s="70"/>
      <c r="AR50" s="70"/>
      <c r="AS50" s="70">
        <v>5</v>
      </c>
      <c r="AT50" s="70"/>
      <c r="AU50" s="70"/>
      <c r="AV50" s="70"/>
      <c r="AW50" s="70"/>
      <c r="AX50" s="70"/>
      <c r="AY50" s="70"/>
      <c r="AZ50" s="70"/>
      <c r="BA50" s="14"/>
      <c r="BB50" s="14"/>
      <c r="BC50" s="14"/>
      <c r="BD50" s="14"/>
      <c r="BE50" s="14"/>
      <c r="BF50" s="14"/>
      <c r="BG50" s="14"/>
      <c r="BH50" s="14"/>
    </row>
    <row r="51" spans="1:79" s="4" customFormat="1" ht="12.75" hidden="1" customHeight="1" x14ac:dyDescent="0.2">
      <c r="A51" s="48" t="s">
        <v>6</v>
      </c>
      <c r="B51" s="48"/>
      <c r="C51" s="48"/>
      <c r="D51" s="92" t="s">
        <v>7</v>
      </c>
      <c r="E51" s="93"/>
      <c r="F51" s="93"/>
      <c r="G51" s="93"/>
      <c r="H51" s="93"/>
      <c r="I51" s="93"/>
      <c r="J51" s="93"/>
      <c r="K51" s="93"/>
      <c r="L51" s="93"/>
      <c r="M51" s="93"/>
      <c r="N51" s="93"/>
      <c r="O51" s="93"/>
      <c r="P51" s="93"/>
      <c r="Q51" s="93"/>
      <c r="R51" s="93"/>
      <c r="S51" s="93"/>
      <c r="T51" s="93"/>
      <c r="U51" s="93"/>
      <c r="V51" s="93"/>
      <c r="W51" s="93"/>
      <c r="X51" s="93"/>
      <c r="Y51" s="93"/>
      <c r="Z51" s="93"/>
      <c r="AA51" s="93"/>
      <c r="AB51" s="94"/>
      <c r="AC51" s="75" t="s">
        <v>8</v>
      </c>
      <c r="AD51" s="75"/>
      <c r="AE51" s="75"/>
      <c r="AF51" s="75"/>
      <c r="AG51" s="75"/>
      <c r="AH51" s="75"/>
      <c r="AI51" s="75"/>
      <c r="AJ51" s="75"/>
      <c r="AK51" s="75" t="s">
        <v>9</v>
      </c>
      <c r="AL51" s="75"/>
      <c r="AM51" s="75"/>
      <c r="AN51" s="75"/>
      <c r="AO51" s="75"/>
      <c r="AP51" s="75"/>
      <c r="AQ51" s="75"/>
      <c r="AR51" s="75"/>
      <c r="AS51" s="40" t="s">
        <v>10</v>
      </c>
      <c r="AT51" s="75"/>
      <c r="AU51" s="75"/>
      <c r="AV51" s="75"/>
      <c r="AW51" s="75"/>
      <c r="AX51" s="75"/>
      <c r="AY51" s="75"/>
      <c r="AZ51" s="75"/>
      <c r="BA51" s="15"/>
      <c r="BB51" s="16"/>
      <c r="BC51" s="16"/>
      <c r="BD51" s="16"/>
      <c r="BE51" s="16"/>
      <c r="BF51" s="16"/>
      <c r="BG51" s="16"/>
      <c r="BH51" s="16"/>
      <c r="CA51" s="4" t="s">
        <v>13</v>
      </c>
    </row>
    <row r="52" spans="1:79" ht="26.25" customHeight="1" x14ac:dyDescent="0.2">
      <c r="A52" s="48">
        <v>1</v>
      </c>
      <c r="B52" s="48"/>
      <c r="C52" s="48"/>
      <c r="D52" s="49" t="s">
        <v>114</v>
      </c>
      <c r="E52" s="50"/>
      <c r="F52" s="50"/>
      <c r="G52" s="50"/>
      <c r="H52" s="50"/>
      <c r="I52" s="50"/>
      <c r="J52" s="50"/>
      <c r="K52" s="50"/>
      <c r="L52" s="50"/>
      <c r="M52" s="50"/>
      <c r="N52" s="50"/>
      <c r="O52" s="50"/>
      <c r="P52" s="50"/>
      <c r="Q52" s="50"/>
      <c r="R52" s="50"/>
      <c r="S52" s="50"/>
      <c r="T52" s="50"/>
      <c r="U52" s="50"/>
      <c r="V52" s="50"/>
      <c r="W52" s="50"/>
      <c r="X52" s="50"/>
      <c r="Y52" s="50"/>
      <c r="Z52" s="50"/>
      <c r="AA52" s="50"/>
      <c r="AB52" s="51"/>
      <c r="AC52" s="44">
        <v>10800</v>
      </c>
      <c r="AD52" s="44"/>
      <c r="AE52" s="44"/>
      <c r="AF52" s="44"/>
      <c r="AG52" s="44"/>
      <c r="AH52" s="44"/>
      <c r="AI52" s="44"/>
      <c r="AJ52" s="44"/>
      <c r="AK52" s="44">
        <v>0</v>
      </c>
      <c r="AL52" s="44"/>
      <c r="AM52" s="44"/>
      <c r="AN52" s="44"/>
      <c r="AO52" s="44"/>
      <c r="AP52" s="44"/>
      <c r="AQ52" s="44"/>
      <c r="AR52" s="44"/>
      <c r="AS52" s="44">
        <f t="shared" ref="AS52:AS59" si="0">AC52+AK52</f>
        <v>10800</v>
      </c>
      <c r="AT52" s="44"/>
      <c r="AU52" s="44"/>
      <c r="AV52" s="44"/>
      <c r="AW52" s="44"/>
      <c r="AX52" s="44"/>
      <c r="AY52" s="44"/>
      <c r="AZ52" s="44"/>
      <c r="BA52" s="17"/>
      <c r="BB52" s="17"/>
      <c r="BC52" s="17"/>
      <c r="BD52" s="17"/>
      <c r="BE52" s="17"/>
      <c r="BF52" s="17"/>
      <c r="BG52" s="17"/>
      <c r="BH52" s="17"/>
      <c r="CA52" s="1" t="s">
        <v>14</v>
      </c>
    </row>
    <row r="53" spans="1:79" ht="25.5" customHeight="1" x14ac:dyDescent="0.2">
      <c r="A53" s="48">
        <v>2</v>
      </c>
      <c r="B53" s="48"/>
      <c r="C53" s="48"/>
      <c r="D53" s="49" t="s">
        <v>117</v>
      </c>
      <c r="E53" s="50"/>
      <c r="F53" s="50"/>
      <c r="G53" s="50"/>
      <c r="H53" s="50"/>
      <c r="I53" s="50"/>
      <c r="J53" s="50"/>
      <c r="K53" s="50"/>
      <c r="L53" s="50"/>
      <c r="M53" s="50"/>
      <c r="N53" s="50"/>
      <c r="O53" s="50"/>
      <c r="P53" s="50"/>
      <c r="Q53" s="50"/>
      <c r="R53" s="50"/>
      <c r="S53" s="50"/>
      <c r="T53" s="50"/>
      <c r="U53" s="50"/>
      <c r="V53" s="50"/>
      <c r="W53" s="50"/>
      <c r="X53" s="50"/>
      <c r="Y53" s="50"/>
      <c r="Z53" s="50"/>
      <c r="AA53" s="50"/>
      <c r="AB53" s="51"/>
      <c r="AC53" s="44">
        <v>116971</v>
      </c>
      <c r="AD53" s="44"/>
      <c r="AE53" s="44"/>
      <c r="AF53" s="44"/>
      <c r="AG53" s="44"/>
      <c r="AH53" s="44"/>
      <c r="AI53" s="44"/>
      <c r="AJ53" s="44"/>
      <c r="AK53" s="44">
        <v>0</v>
      </c>
      <c r="AL53" s="44"/>
      <c r="AM53" s="44"/>
      <c r="AN53" s="44"/>
      <c r="AO53" s="44"/>
      <c r="AP53" s="44"/>
      <c r="AQ53" s="44"/>
      <c r="AR53" s="44"/>
      <c r="AS53" s="44">
        <f t="shared" si="0"/>
        <v>116971</v>
      </c>
      <c r="AT53" s="44"/>
      <c r="AU53" s="44"/>
      <c r="AV53" s="44"/>
      <c r="AW53" s="44"/>
      <c r="AX53" s="44"/>
      <c r="AY53" s="44"/>
      <c r="AZ53" s="44"/>
      <c r="BA53" s="17"/>
      <c r="BB53" s="17"/>
      <c r="BC53" s="17"/>
      <c r="BD53" s="17"/>
      <c r="BE53" s="17"/>
      <c r="BF53" s="17"/>
      <c r="BG53" s="17"/>
      <c r="BH53" s="17"/>
    </row>
    <row r="54" spans="1:79" ht="12.75" customHeight="1" x14ac:dyDescent="0.2">
      <c r="A54" s="48">
        <v>3</v>
      </c>
      <c r="B54" s="48"/>
      <c r="C54" s="48"/>
      <c r="D54" s="49" t="s">
        <v>80</v>
      </c>
      <c r="E54" s="50"/>
      <c r="F54" s="50"/>
      <c r="G54" s="50"/>
      <c r="H54" s="50"/>
      <c r="I54" s="50"/>
      <c r="J54" s="50"/>
      <c r="K54" s="50"/>
      <c r="L54" s="50"/>
      <c r="M54" s="50"/>
      <c r="N54" s="50"/>
      <c r="O54" s="50"/>
      <c r="P54" s="50"/>
      <c r="Q54" s="50"/>
      <c r="R54" s="50"/>
      <c r="S54" s="50"/>
      <c r="T54" s="50"/>
      <c r="U54" s="50"/>
      <c r="V54" s="50"/>
      <c r="W54" s="50"/>
      <c r="X54" s="50"/>
      <c r="Y54" s="50"/>
      <c r="Z54" s="50"/>
      <c r="AA54" s="50"/>
      <c r="AB54" s="51"/>
      <c r="AC54" s="44">
        <v>2000</v>
      </c>
      <c r="AD54" s="44"/>
      <c r="AE54" s="44"/>
      <c r="AF54" s="44"/>
      <c r="AG54" s="44"/>
      <c r="AH54" s="44"/>
      <c r="AI54" s="44"/>
      <c r="AJ54" s="44"/>
      <c r="AK54" s="44">
        <v>0</v>
      </c>
      <c r="AL54" s="44"/>
      <c r="AM54" s="44"/>
      <c r="AN54" s="44"/>
      <c r="AO54" s="44"/>
      <c r="AP54" s="44"/>
      <c r="AQ54" s="44"/>
      <c r="AR54" s="44"/>
      <c r="AS54" s="44">
        <f t="shared" si="0"/>
        <v>2000</v>
      </c>
      <c r="AT54" s="44"/>
      <c r="AU54" s="44"/>
      <c r="AV54" s="44"/>
      <c r="AW54" s="44"/>
      <c r="AX54" s="44"/>
      <c r="AY54" s="44"/>
      <c r="AZ54" s="44"/>
      <c r="BA54" s="17"/>
      <c r="BB54" s="17"/>
      <c r="BC54" s="17"/>
      <c r="BD54" s="17"/>
      <c r="BE54" s="17"/>
      <c r="BF54" s="17"/>
      <c r="BG54" s="17"/>
      <c r="BH54" s="17"/>
    </row>
    <row r="55" spans="1:79" ht="27.75" customHeight="1" x14ac:dyDescent="0.2">
      <c r="A55" s="48">
        <v>4</v>
      </c>
      <c r="B55" s="48"/>
      <c r="C55" s="48"/>
      <c r="D55" s="49" t="s">
        <v>118</v>
      </c>
      <c r="E55" s="50"/>
      <c r="F55" s="50"/>
      <c r="G55" s="50"/>
      <c r="H55" s="50"/>
      <c r="I55" s="50"/>
      <c r="J55" s="50"/>
      <c r="K55" s="50"/>
      <c r="L55" s="50"/>
      <c r="M55" s="50"/>
      <c r="N55" s="50"/>
      <c r="O55" s="50"/>
      <c r="P55" s="50"/>
      <c r="Q55" s="50"/>
      <c r="R55" s="50"/>
      <c r="S55" s="50"/>
      <c r="T55" s="50"/>
      <c r="U55" s="50"/>
      <c r="V55" s="50"/>
      <c r="W55" s="50"/>
      <c r="X55" s="50"/>
      <c r="Y55" s="50"/>
      <c r="Z55" s="50"/>
      <c r="AA55" s="50"/>
      <c r="AB55" s="51"/>
      <c r="AC55" s="44">
        <v>44656</v>
      </c>
      <c r="AD55" s="44"/>
      <c r="AE55" s="44"/>
      <c r="AF55" s="44"/>
      <c r="AG55" s="44"/>
      <c r="AH55" s="44"/>
      <c r="AI55" s="44"/>
      <c r="AJ55" s="44"/>
      <c r="AK55" s="44">
        <v>0</v>
      </c>
      <c r="AL55" s="44"/>
      <c r="AM55" s="44"/>
      <c r="AN55" s="44"/>
      <c r="AO55" s="44"/>
      <c r="AP55" s="44"/>
      <c r="AQ55" s="44"/>
      <c r="AR55" s="44"/>
      <c r="AS55" s="44">
        <f t="shared" si="0"/>
        <v>44656</v>
      </c>
      <c r="AT55" s="44"/>
      <c r="AU55" s="44"/>
      <c r="AV55" s="44"/>
      <c r="AW55" s="44"/>
      <c r="AX55" s="44"/>
      <c r="AY55" s="44"/>
      <c r="AZ55" s="44"/>
      <c r="BA55" s="17"/>
      <c r="BB55" s="17"/>
      <c r="BC55" s="17"/>
      <c r="BD55" s="17"/>
      <c r="BE55" s="17"/>
      <c r="BF55" s="17"/>
      <c r="BG55" s="17"/>
      <c r="BH55" s="17"/>
    </row>
    <row r="56" spans="1:79" ht="14.25" customHeight="1" x14ac:dyDescent="0.2">
      <c r="A56" s="48">
        <v>5</v>
      </c>
      <c r="B56" s="48"/>
      <c r="C56" s="48"/>
      <c r="D56" s="49" t="s">
        <v>119</v>
      </c>
      <c r="E56" s="50"/>
      <c r="F56" s="50"/>
      <c r="G56" s="50"/>
      <c r="H56" s="50"/>
      <c r="I56" s="50"/>
      <c r="J56" s="50"/>
      <c r="K56" s="50"/>
      <c r="L56" s="50"/>
      <c r="M56" s="50"/>
      <c r="N56" s="50"/>
      <c r="O56" s="50"/>
      <c r="P56" s="50"/>
      <c r="Q56" s="50"/>
      <c r="R56" s="50"/>
      <c r="S56" s="50"/>
      <c r="T56" s="50"/>
      <c r="U56" s="50"/>
      <c r="V56" s="50"/>
      <c r="W56" s="50"/>
      <c r="X56" s="50"/>
      <c r="Y56" s="50"/>
      <c r="Z56" s="50"/>
      <c r="AA56" s="50"/>
      <c r="AB56" s="51"/>
      <c r="AC56" s="44">
        <v>54000</v>
      </c>
      <c r="AD56" s="44"/>
      <c r="AE56" s="44"/>
      <c r="AF56" s="44"/>
      <c r="AG56" s="44"/>
      <c r="AH56" s="44"/>
      <c r="AI56" s="44"/>
      <c r="AJ56" s="44"/>
      <c r="AK56" s="44">
        <v>0</v>
      </c>
      <c r="AL56" s="44"/>
      <c r="AM56" s="44"/>
      <c r="AN56" s="44"/>
      <c r="AO56" s="44"/>
      <c r="AP56" s="44"/>
      <c r="AQ56" s="44"/>
      <c r="AR56" s="44"/>
      <c r="AS56" s="44">
        <f t="shared" si="0"/>
        <v>54000</v>
      </c>
      <c r="AT56" s="44"/>
      <c r="AU56" s="44"/>
      <c r="AV56" s="44"/>
      <c r="AW56" s="44"/>
      <c r="AX56" s="44"/>
      <c r="AY56" s="44"/>
      <c r="AZ56" s="44"/>
      <c r="BA56" s="17"/>
      <c r="BB56" s="17"/>
      <c r="BC56" s="17"/>
      <c r="BD56" s="17"/>
      <c r="BE56" s="17"/>
      <c r="BF56" s="17"/>
      <c r="BG56" s="17"/>
      <c r="BH56" s="17"/>
    </row>
    <row r="57" spans="1:79" ht="15" customHeight="1" x14ac:dyDescent="0.2">
      <c r="A57" s="48">
        <v>6</v>
      </c>
      <c r="B57" s="48"/>
      <c r="C57" s="48"/>
      <c r="D57" s="49" t="s">
        <v>115</v>
      </c>
      <c r="E57" s="50"/>
      <c r="F57" s="50"/>
      <c r="G57" s="50"/>
      <c r="H57" s="50"/>
      <c r="I57" s="50"/>
      <c r="J57" s="50"/>
      <c r="K57" s="50"/>
      <c r="L57" s="50"/>
      <c r="M57" s="50"/>
      <c r="N57" s="50"/>
      <c r="O57" s="50"/>
      <c r="P57" s="50"/>
      <c r="Q57" s="50"/>
      <c r="R57" s="50"/>
      <c r="S57" s="50"/>
      <c r="T57" s="50"/>
      <c r="U57" s="50"/>
      <c r="V57" s="50"/>
      <c r="W57" s="50"/>
      <c r="X57" s="50"/>
      <c r="Y57" s="50"/>
      <c r="Z57" s="50"/>
      <c r="AA57" s="50"/>
      <c r="AB57" s="51"/>
      <c r="AC57" s="44">
        <v>200000</v>
      </c>
      <c r="AD57" s="44"/>
      <c r="AE57" s="44"/>
      <c r="AF57" s="44"/>
      <c r="AG57" s="44"/>
      <c r="AH57" s="44"/>
      <c r="AI57" s="44"/>
      <c r="AJ57" s="44"/>
      <c r="AK57" s="44">
        <v>0</v>
      </c>
      <c r="AL57" s="44"/>
      <c r="AM57" s="44"/>
      <c r="AN57" s="44"/>
      <c r="AO57" s="44"/>
      <c r="AP57" s="44"/>
      <c r="AQ57" s="44"/>
      <c r="AR57" s="44"/>
      <c r="AS57" s="44">
        <f t="shared" ref="AS57" si="1">AC57+AK57</f>
        <v>200000</v>
      </c>
      <c r="AT57" s="44"/>
      <c r="AU57" s="44"/>
      <c r="AV57" s="44"/>
      <c r="AW57" s="44"/>
      <c r="AX57" s="44"/>
      <c r="AY57" s="44"/>
      <c r="AZ57" s="44"/>
      <c r="BA57" s="17"/>
      <c r="BB57" s="17"/>
      <c r="BC57" s="17"/>
      <c r="BD57" s="17"/>
      <c r="BE57" s="17"/>
      <c r="BF57" s="17"/>
      <c r="BG57" s="17"/>
      <c r="BH57" s="17"/>
    </row>
    <row r="58" spans="1:79" ht="12.75" customHeight="1" x14ac:dyDescent="0.2">
      <c r="A58" s="48">
        <v>7</v>
      </c>
      <c r="B58" s="48"/>
      <c r="C58" s="48"/>
      <c r="D58" s="49" t="s">
        <v>116</v>
      </c>
      <c r="E58" s="50"/>
      <c r="F58" s="50"/>
      <c r="G58" s="50"/>
      <c r="H58" s="50"/>
      <c r="I58" s="50"/>
      <c r="J58" s="50"/>
      <c r="K58" s="50"/>
      <c r="L58" s="50"/>
      <c r="M58" s="50"/>
      <c r="N58" s="50"/>
      <c r="O58" s="50"/>
      <c r="P58" s="50"/>
      <c r="Q58" s="50"/>
      <c r="R58" s="50"/>
      <c r="S58" s="50"/>
      <c r="T58" s="50"/>
      <c r="U58" s="50"/>
      <c r="V58" s="50"/>
      <c r="W58" s="50"/>
      <c r="X58" s="50"/>
      <c r="Y58" s="50"/>
      <c r="Z58" s="50"/>
      <c r="AA58" s="50"/>
      <c r="AB58" s="51"/>
      <c r="AC58" s="44">
        <v>220705</v>
      </c>
      <c r="AD58" s="44"/>
      <c r="AE58" s="44"/>
      <c r="AF58" s="44"/>
      <c r="AG58" s="44"/>
      <c r="AH58" s="44"/>
      <c r="AI58" s="44"/>
      <c r="AJ58" s="44"/>
      <c r="AK58" s="44">
        <v>0</v>
      </c>
      <c r="AL58" s="44"/>
      <c r="AM58" s="44"/>
      <c r="AN58" s="44"/>
      <c r="AO58" s="44"/>
      <c r="AP58" s="44"/>
      <c r="AQ58" s="44"/>
      <c r="AR58" s="44"/>
      <c r="AS58" s="44">
        <f t="shared" si="0"/>
        <v>220705</v>
      </c>
      <c r="AT58" s="44"/>
      <c r="AU58" s="44"/>
      <c r="AV58" s="44"/>
      <c r="AW58" s="44"/>
      <c r="AX58" s="44"/>
      <c r="AY58" s="44"/>
      <c r="AZ58" s="44"/>
      <c r="BA58" s="17"/>
      <c r="BB58" s="17"/>
      <c r="BC58" s="17"/>
      <c r="BD58" s="17"/>
      <c r="BE58" s="17"/>
      <c r="BF58" s="17"/>
      <c r="BG58" s="17"/>
      <c r="BH58" s="17"/>
    </row>
    <row r="59" spans="1:79" s="4" customFormat="1" x14ac:dyDescent="0.2">
      <c r="A59" s="57"/>
      <c r="B59" s="57"/>
      <c r="C59" s="57"/>
      <c r="D59" s="80" t="s">
        <v>62</v>
      </c>
      <c r="E59" s="81"/>
      <c r="F59" s="81"/>
      <c r="G59" s="81"/>
      <c r="H59" s="81"/>
      <c r="I59" s="81"/>
      <c r="J59" s="81"/>
      <c r="K59" s="81"/>
      <c r="L59" s="81"/>
      <c r="M59" s="81"/>
      <c r="N59" s="81"/>
      <c r="O59" s="81"/>
      <c r="P59" s="81"/>
      <c r="Q59" s="81"/>
      <c r="R59" s="81"/>
      <c r="S59" s="81"/>
      <c r="T59" s="81"/>
      <c r="U59" s="81"/>
      <c r="V59" s="81"/>
      <c r="W59" s="81"/>
      <c r="X59" s="81"/>
      <c r="Y59" s="81"/>
      <c r="Z59" s="81"/>
      <c r="AA59" s="81"/>
      <c r="AB59" s="82"/>
      <c r="AC59" s="56">
        <f>SUM(AC52:AJ58)</f>
        <v>649132</v>
      </c>
      <c r="AD59" s="56"/>
      <c r="AE59" s="56"/>
      <c r="AF59" s="56"/>
      <c r="AG59" s="56"/>
      <c r="AH59" s="56"/>
      <c r="AI59" s="56"/>
      <c r="AJ59" s="56"/>
      <c r="AK59" s="56">
        <v>0</v>
      </c>
      <c r="AL59" s="56"/>
      <c r="AM59" s="56"/>
      <c r="AN59" s="56"/>
      <c r="AO59" s="56"/>
      <c r="AP59" s="56"/>
      <c r="AQ59" s="56"/>
      <c r="AR59" s="56"/>
      <c r="AS59" s="56">
        <f t="shared" si="0"/>
        <v>649132</v>
      </c>
      <c r="AT59" s="56"/>
      <c r="AU59" s="56"/>
      <c r="AV59" s="56"/>
      <c r="AW59" s="56"/>
      <c r="AX59" s="56"/>
      <c r="AY59" s="56"/>
      <c r="AZ59" s="56"/>
      <c r="BA59" s="33"/>
      <c r="BB59" s="33"/>
      <c r="BC59" s="33"/>
      <c r="BD59" s="33"/>
      <c r="BE59" s="33"/>
      <c r="BF59" s="33"/>
      <c r="BG59" s="33"/>
      <c r="BH59" s="33"/>
    </row>
    <row r="61" spans="1:79" ht="15.75" customHeight="1" x14ac:dyDescent="0.2">
      <c r="A61" s="91" t="s">
        <v>42</v>
      </c>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row>
    <row r="62" spans="1:79" ht="15" customHeight="1" x14ac:dyDescent="0.2">
      <c r="A62" s="84" t="s">
        <v>77</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6"/>
      <c r="BA62" s="6"/>
      <c r="BB62" s="6"/>
      <c r="BC62" s="6"/>
      <c r="BD62" s="6"/>
      <c r="BE62" s="6"/>
      <c r="BF62" s="6"/>
      <c r="BG62" s="6"/>
      <c r="BH62" s="6"/>
      <c r="BI62" s="6"/>
      <c r="BJ62" s="6"/>
      <c r="BK62" s="6"/>
      <c r="BL62" s="6"/>
    </row>
    <row r="63" spans="1:79" ht="15.95" customHeight="1" x14ac:dyDescent="0.2">
      <c r="A63" s="70" t="s">
        <v>28</v>
      </c>
      <c r="B63" s="70"/>
      <c r="C63" s="70"/>
      <c r="D63" s="85" t="s">
        <v>34</v>
      </c>
      <c r="E63" s="86"/>
      <c r="F63" s="86"/>
      <c r="G63" s="86"/>
      <c r="H63" s="86"/>
      <c r="I63" s="86"/>
      <c r="J63" s="86"/>
      <c r="K63" s="86"/>
      <c r="L63" s="86"/>
      <c r="M63" s="86"/>
      <c r="N63" s="86"/>
      <c r="O63" s="86"/>
      <c r="P63" s="86"/>
      <c r="Q63" s="86"/>
      <c r="R63" s="86"/>
      <c r="S63" s="86"/>
      <c r="T63" s="86"/>
      <c r="U63" s="86"/>
      <c r="V63" s="86"/>
      <c r="W63" s="86"/>
      <c r="X63" s="86"/>
      <c r="Y63" s="86"/>
      <c r="Z63" s="86"/>
      <c r="AA63" s="87"/>
      <c r="AB63" s="70" t="s">
        <v>29</v>
      </c>
      <c r="AC63" s="70"/>
      <c r="AD63" s="70"/>
      <c r="AE63" s="70"/>
      <c r="AF63" s="70"/>
      <c r="AG63" s="70"/>
      <c r="AH63" s="70"/>
      <c r="AI63" s="70"/>
      <c r="AJ63" s="70" t="s">
        <v>30</v>
      </c>
      <c r="AK63" s="70"/>
      <c r="AL63" s="70"/>
      <c r="AM63" s="70"/>
      <c r="AN63" s="70"/>
      <c r="AO63" s="70"/>
      <c r="AP63" s="70"/>
      <c r="AQ63" s="70"/>
      <c r="AR63" s="70" t="s">
        <v>27</v>
      </c>
      <c r="AS63" s="70"/>
      <c r="AT63" s="70"/>
      <c r="AU63" s="70"/>
      <c r="AV63" s="70"/>
      <c r="AW63" s="70"/>
      <c r="AX63" s="70"/>
      <c r="AY63" s="70"/>
    </row>
    <row r="64" spans="1:79" ht="29.1" customHeight="1" x14ac:dyDescent="0.2">
      <c r="A64" s="70"/>
      <c r="B64" s="70"/>
      <c r="C64" s="70"/>
      <c r="D64" s="88"/>
      <c r="E64" s="89"/>
      <c r="F64" s="89"/>
      <c r="G64" s="89"/>
      <c r="H64" s="89"/>
      <c r="I64" s="89"/>
      <c r="J64" s="89"/>
      <c r="K64" s="89"/>
      <c r="L64" s="89"/>
      <c r="M64" s="89"/>
      <c r="N64" s="89"/>
      <c r="O64" s="89"/>
      <c r="P64" s="89"/>
      <c r="Q64" s="89"/>
      <c r="R64" s="89"/>
      <c r="S64" s="89"/>
      <c r="T64" s="89"/>
      <c r="U64" s="89"/>
      <c r="V64" s="89"/>
      <c r="W64" s="89"/>
      <c r="X64" s="89"/>
      <c r="Y64" s="89"/>
      <c r="Z64" s="89"/>
      <c r="AA64" s="9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1:79" ht="15.75" customHeight="1" x14ac:dyDescent="0.2">
      <c r="A65" s="70">
        <v>1</v>
      </c>
      <c r="B65" s="70"/>
      <c r="C65" s="70"/>
      <c r="D65" s="76">
        <v>2</v>
      </c>
      <c r="E65" s="77"/>
      <c r="F65" s="77"/>
      <c r="G65" s="77"/>
      <c r="H65" s="77"/>
      <c r="I65" s="77"/>
      <c r="J65" s="77"/>
      <c r="K65" s="77"/>
      <c r="L65" s="77"/>
      <c r="M65" s="77"/>
      <c r="N65" s="77"/>
      <c r="O65" s="77"/>
      <c r="P65" s="77"/>
      <c r="Q65" s="77"/>
      <c r="R65" s="77"/>
      <c r="S65" s="77"/>
      <c r="T65" s="77"/>
      <c r="U65" s="77"/>
      <c r="V65" s="77"/>
      <c r="W65" s="77"/>
      <c r="X65" s="77"/>
      <c r="Y65" s="77"/>
      <c r="Z65" s="77"/>
      <c r="AA65" s="78"/>
      <c r="AB65" s="70">
        <v>3</v>
      </c>
      <c r="AC65" s="70"/>
      <c r="AD65" s="70"/>
      <c r="AE65" s="70"/>
      <c r="AF65" s="70"/>
      <c r="AG65" s="70"/>
      <c r="AH65" s="70"/>
      <c r="AI65" s="70"/>
      <c r="AJ65" s="70">
        <v>4</v>
      </c>
      <c r="AK65" s="70"/>
      <c r="AL65" s="70"/>
      <c r="AM65" s="70"/>
      <c r="AN65" s="70"/>
      <c r="AO65" s="70"/>
      <c r="AP65" s="70"/>
      <c r="AQ65" s="70"/>
      <c r="AR65" s="70">
        <v>5</v>
      </c>
      <c r="AS65" s="70"/>
      <c r="AT65" s="70"/>
      <c r="AU65" s="70"/>
      <c r="AV65" s="70"/>
      <c r="AW65" s="70"/>
      <c r="AX65" s="70"/>
      <c r="AY65" s="70"/>
    </row>
    <row r="66" spans="1:79" ht="12.75" hidden="1" customHeight="1" x14ac:dyDescent="0.2">
      <c r="A66" s="48" t="s">
        <v>6</v>
      </c>
      <c r="B66" s="48"/>
      <c r="C66" s="48"/>
      <c r="D66" s="71" t="s">
        <v>7</v>
      </c>
      <c r="E66" s="72"/>
      <c r="F66" s="72"/>
      <c r="G66" s="72"/>
      <c r="H66" s="72"/>
      <c r="I66" s="72"/>
      <c r="J66" s="72"/>
      <c r="K66" s="72"/>
      <c r="L66" s="72"/>
      <c r="M66" s="72"/>
      <c r="N66" s="72"/>
      <c r="O66" s="72"/>
      <c r="P66" s="72"/>
      <c r="Q66" s="72"/>
      <c r="R66" s="72"/>
      <c r="S66" s="72"/>
      <c r="T66" s="72"/>
      <c r="U66" s="72"/>
      <c r="V66" s="72"/>
      <c r="W66" s="72"/>
      <c r="X66" s="72"/>
      <c r="Y66" s="72"/>
      <c r="Z66" s="72"/>
      <c r="AA66" s="73"/>
      <c r="AB66" s="75" t="s">
        <v>8</v>
      </c>
      <c r="AC66" s="75"/>
      <c r="AD66" s="75"/>
      <c r="AE66" s="75"/>
      <c r="AF66" s="75"/>
      <c r="AG66" s="75"/>
      <c r="AH66" s="75"/>
      <c r="AI66" s="75"/>
      <c r="AJ66" s="75" t="s">
        <v>9</v>
      </c>
      <c r="AK66" s="75"/>
      <c r="AL66" s="75"/>
      <c r="AM66" s="75"/>
      <c r="AN66" s="75"/>
      <c r="AO66" s="75"/>
      <c r="AP66" s="75"/>
      <c r="AQ66" s="75"/>
      <c r="AR66" s="75" t="s">
        <v>10</v>
      </c>
      <c r="AS66" s="75"/>
      <c r="AT66" s="75"/>
      <c r="AU66" s="75"/>
      <c r="AV66" s="75"/>
      <c r="AW66" s="75"/>
      <c r="AX66" s="75"/>
      <c r="AY66" s="75"/>
      <c r="CA66" s="1" t="s">
        <v>15</v>
      </c>
    </row>
    <row r="67" spans="1:79" ht="25.5" customHeight="1" x14ac:dyDescent="0.2">
      <c r="A67" s="48">
        <v>1</v>
      </c>
      <c r="B67" s="48"/>
      <c r="C67" s="48"/>
      <c r="D67" s="49" t="s">
        <v>120</v>
      </c>
      <c r="E67" s="50"/>
      <c r="F67" s="50"/>
      <c r="G67" s="50"/>
      <c r="H67" s="50"/>
      <c r="I67" s="50"/>
      <c r="J67" s="50"/>
      <c r="K67" s="50"/>
      <c r="L67" s="50"/>
      <c r="M67" s="50"/>
      <c r="N67" s="50"/>
      <c r="O67" s="50"/>
      <c r="P67" s="50"/>
      <c r="Q67" s="50"/>
      <c r="R67" s="50"/>
      <c r="S67" s="50"/>
      <c r="T67" s="50"/>
      <c r="U67" s="50"/>
      <c r="V67" s="50"/>
      <c r="W67" s="50"/>
      <c r="X67" s="50"/>
      <c r="Y67" s="50"/>
      <c r="Z67" s="50"/>
      <c r="AA67" s="51"/>
      <c r="AB67" s="44">
        <f>SUM(AC52+AC54+AC55+AC56+AC57)</f>
        <v>311456</v>
      </c>
      <c r="AC67" s="44"/>
      <c r="AD67" s="44"/>
      <c r="AE67" s="44"/>
      <c r="AF67" s="44"/>
      <c r="AG67" s="44"/>
      <c r="AH67" s="44"/>
      <c r="AI67" s="44"/>
      <c r="AJ67" s="44">
        <v>0</v>
      </c>
      <c r="AK67" s="44"/>
      <c r="AL67" s="44"/>
      <c r="AM67" s="44"/>
      <c r="AN67" s="44"/>
      <c r="AO67" s="44"/>
      <c r="AP67" s="44"/>
      <c r="AQ67" s="44"/>
      <c r="AR67" s="44">
        <f>AB67+AJ67</f>
        <v>311456</v>
      </c>
      <c r="AS67" s="44"/>
      <c r="AT67" s="44"/>
      <c r="AU67" s="44"/>
      <c r="AV67" s="44"/>
      <c r="AW67" s="44"/>
      <c r="AX67" s="44"/>
      <c r="AY67" s="44"/>
      <c r="CA67" s="1" t="s">
        <v>16</v>
      </c>
    </row>
    <row r="68" spans="1:79" ht="12.75" customHeight="1" x14ac:dyDescent="0.2">
      <c r="A68" s="48">
        <v>2</v>
      </c>
      <c r="B68" s="48"/>
      <c r="C68" s="48"/>
      <c r="D68" s="49" t="s">
        <v>81</v>
      </c>
      <c r="E68" s="50"/>
      <c r="F68" s="50"/>
      <c r="G68" s="50"/>
      <c r="H68" s="50"/>
      <c r="I68" s="50"/>
      <c r="J68" s="50"/>
      <c r="K68" s="50"/>
      <c r="L68" s="50"/>
      <c r="M68" s="50"/>
      <c r="N68" s="50"/>
      <c r="O68" s="50"/>
      <c r="P68" s="50"/>
      <c r="Q68" s="50"/>
      <c r="R68" s="50"/>
      <c r="S68" s="50"/>
      <c r="T68" s="50"/>
      <c r="U68" s="50"/>
      <c r="V68" s="50"/>
      <c r="W68" s="50"/>
      <c r="X68" s="50"/>
      <c r="Y68" s="50"/>
      <c r="Z68" s="50"/>
      <c r="AA68" s="51"/>
      <c r="AB68" s="44">
        <v>116971</v>
      </c>
      <c r="AC68" s="44"/>
      <c r="AD68" s="44"/>
      <c r="AE68" s="44"/>
      <c r="AF68" s="44"/>
      <c r="AG68" s="44"/>
      <c r="AH68" s="44"/>
      <c r="AI68" s="44"/>
      <c r="AJ68" s="44">
        <v>0</v>
      </c>
      <c r="AK68" s="44"/>
      <c r="AL68" s="44"/>
      <c r="AM68" s="44"/>
      <c r="AN68" s="44"/>
      <c r="AO68" s="44"/>
      <c r="AP68" s="44"/>
      <c r="AQ68" s="44"/>
      <c r="AR68" s="83">
        <f>AB68+AJ68</f>
        <v>116971</v>
      </c>
      <c r="AS68" s="83"/>
      <c r="AT68" s="83"/>
      <c r="AU68" s="83"/>
      <c r="AV68" s="83"/>
      <c r="AW68" s="83"/>
      <c r="AX68" s="83"/>
      <c r="AY68" s="83"/>
    </row>
    <row r="69" spans="1:79" ht="25.5" customHeight="1" x14ac:dyDescent="0.2">
      <c r="A69" s="48">
        <v>3</v>
      </c>
      <c r="B69" s="48"/>
      <c r="C69" s="48"/>
      <c r="D69" s="49" t="s">
        <v>121</v>
      </c>
      <c r="E69" s="50"/>
      <c r="F69" s="50"/>
      <c r="G69" s="50"/>
      <c r="H69" s="50"/>
      <c r="I69" s="50"/>
      <c r="J69" s="50"/>
      <c r="K69" s="50"/>
      <c r="L69" s="50"/>
      <c r="M69" s="50"/>
      <c r="N69" s="50"/>
      <c r="O69" s="50"/>
      <c r="P69" s="50"/>
      <c r="Q69" s="50"/>
      <c r="R69" s="50"/>
      <c r="S69" s="50"/>
      <c r="T69" s="50"/>
      <c r="U69" s="50"/>
      <c r="V69" s="50"/>
      <c r="W69" s="50"/>
      <c r="X69" s="50"/>
      <c r="Y69" s="50"/>
      <c r="Z69" s="50"/>
      <c r="AA69" s="51"/>
      <c r="AB69" s="44">
        <v>220705</v>
      </c>
      <c r="AC69" s="44"/>
      <c r="AD69" s="44"/>
      <c r="AE69" s="44"/>
      <c r="AF69" s="44"/>
      <c r="AG69" s="44"/>
      <c r="AH69" s="44"/>
      <c r="AI69" s="44"/>
      <c r="AJ69" s="44">
        <v>0</v>
      </c>
      <c r="AK69" s="44"/>
      <c r="AL69" s="44"/>
      <c r="AM69" s="44"/>
      <c r="AN69" s="44"/>
      <c r="AO69" s="44"/>
      <c r="AP69" s="44"/>
      <c r="AQ69" s="44"/>
      <c r="AR69" s="44">
        <f>AB69+AJ69</f>
        <v>220705</v>
      </c>
      <c r="AS69" s="44"/>
      <c r="AT69" s="44"/>
      <c r="AU69" s="44"/>
      <c r="AV69" s="44"/>
      <c r="AW69" s="44"/>
      <c r="AX69" s="44"/>
      <c r="AY69" s="44"/>
    </row>
    <row r="70" spans="1:79" s="4" customFormat="1" ht="12.75" customHeight="1" x14ac:dyDescent="0.2">
      <c r="A70" s="57"/>
      <c r="B70" s="57"/>
      <c r="C70" s="57"/>
      <c r="D70" s="80" t="s">
        <v>27</v>
      </c>
      <c r="E70" s="81"/>
      <c r="F70" s="81"/>
      <c r="G70" s="81"/>
      <c r="H70" s="81"/>
      <c r="I70" s="81"/>
      <c r="J70" s="81"/>
      <c r="K70" s="81"/>
      <c r="L70" s="81"/>
      <c r="M70" s="81"/>
      <c r="N70" s="81"/>
      <c r="O70" s="81"/>
      <c r="P70" s="81"/>
      <c r="Q70" s="81"/>
      <c r="R70" s="81"/>
      <c r="S70" s="81"/>
      <c r="T70" s="81"/>
      <c r="U70" s="81"/>
      <c r="V70" s="81"/>
      <c r="W70" s="81"/>
      <c r="X70" s="81"/>
      <c r="Y70" s="81"/>
      <c r="Z70" s="81"/>
      <c r="AA70" s="82"/>
      <c r="AB70" s="56">
        <f>SUM(AB67:AI69)</f>
        <v>649132</v>
      </c>
      <c r="AC70" s="56"/>
      <c r="AD70" s="56"/>
      <c r="AE70" s="56"/>
      <c r="AF70" s="56"/>
      <c r="AG70" s="56"/>
      <c r="AH70" s="56"/>
      <c r="AI70" s="56"/>
      <c r="AJ70" s="56">
        <v>0</v>
      </c>
      <c r="AK70" s="56"/>
      <c r="AL70" s="56"/>
      <c r="AM70" s="56"/>
      <c r="AN70" s="56"/>
      <c r="AO70" s="56"/>
      <c r="AP70" s="56"/>
      <c r="AQ70" s="56"/>
      <c r="AR70" s="56">
        <f>AB70+AJ70</f>
        <v>649132</v>
      </c>
      <c r="AS70" s="56"/>
      <c r="AT70" s="56"/>
      <c r="AU70" s="56"/>
      <c r="AV70" s="56"/>
      <c r="AW70" s="56"/>
      <c r="AX70" s="56"/>
      <c r="AY70" s="56"/>
    </row>
    <row r="72" spans="1:79" ht="15.75" customHeight="1" x14ac:dyDescent="0.2">
      <c r="A72" s="79" t="s">
        <v>43</v>
      </c>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row>
    <row r="73" spans="1:79" ht="30" customHeight="1" x14ac:dyDescent="0.2">
      <c r="A73" s="70" t="s">
        <v>28</v>
      </c>
      <c r="B73" s="70"/>
      <c r="C73" s="70"/>
      <c r="D73" s="70"/>
      <c r="E73" s="70"/>
      <c r="F73" s="70"/>
      <c r="G73" s="76" t="s">
        <v>44</v>
      </c>
      <c r="H73" s="77"/>
      <c r="I73" s="77"/>
      <c r="J73" s="77"/>
      <c r="K73" s="77"/>
      <c r="L73" s="77"/>
      <c r="M73" s="77"/>
      <c r="N73" s="77"/>
      <c r="O73" s="77"/>
      <c r="P73" s="77"/>
      <c r="Q73" s="77"/>
      <c r="R73" s="77"/>
      <c r="S73" s="77"/>
      <c r="T73" s="77"/>
      <c r="U73" s="77"/>
      <c r="V73" s="77"/>
      <c r="W73" s="77"/>
      <c r="X73" s="77"/>
      <c r="Y73" s="78"/>
      <c r="Z73" s="70" t="s">
        <v>2</v>
      </c>
      <c r="AA73" s="70"/>
      <c r="AB73" s="70"/>
      <c r="AC73" s="70"/>
      <c r="AD73" s="70"/>
      <c r="AE73" s="70" t="s">
        <v>1</v>
      </c>
      <c r="AF73" s="70"/>
      <c r="AG73" s="70"/>
      <c r="AH73" s="70"/>
      <c r="AI73" s="70"/>
      <c r="AJ73" s="70"/>
      <c r="AK73" s="70"/>
      <c r="AL73" s="70"/>
      <c r="AM73" s="70"/>
      <c r="AN73" s="70"/>
      <c r="AO73" s="76" t="s">
        <v>29</v>
      </c>
      <c r="AP73" s="77"/>
      <c r="AQ73" s="77"/>
      <c r="AR73" s="77"/>
      <c r="AS73" s="77"/>
      <c r="AT73" s="77"/>
      <c r="AU73" s="77"/>
      <c r="AV73" s="78"/>
      <c r="AW73" s="76" t="s">
        <v>30</v>
      </c>
      <c r="AX73" s="77"/>
      <c r="AY73" s="77"/>
      <c r="AZ73" s="77"/>
      <c r="BA73" s="77"/>
      <c r="BB73" s="77"/>
      <c r="BC73" s="77"/>
      <c r="BD73" s="78"/>
      <c r="BE73" s="76" t="s">
        <v>27</v>
      </c>
      <c r="BF73" s="77"/>
      <c r="BG73" s="77"/>
      <c r="BH73" s="77"/>
      <c r="BI73" s="77"/>
      <c r="BJ73" s="77"/>
      <c r="BK73" s="77"/>
      <c r="BL73" s="78"/>
    </row>
    <row r="74" spans="1:79" ht="15.75" customHeight="1" x14ac:dyDescent="0.2">
      <c r="A74" s="70">
        <v>1</v>
      </c>
      <c r="B74" s="70"/>
      <c r="C74" s="70"/>
      <c r="D74" s="70"/>
      <c r="E74" s="70"/>
      <c r="F74" s="70"/>
      <c r="G74" s="76">
        <v>2</v>
      </c>
      <c r="H74" s="77"/>
      <c r="I74" s="77"/>
      <c r="J74" s="77"/>
      <c r="K74" s="77"/>
      <c r="L74" s="77"/>
      <c r="M74" s="77"/>
      <c r="N74" s="77"/>
      <c r="O74" s="77"/>
      <c r="P74" s="77"/>
      <c r="Q74" s="77"/>
      <c r="R74" s="77"/>
      <c r="S74" s="77"/>
      <c r="T74" s="77"/>
      <c r="U74" s="77"/>
      <c r="V74" s="77"/>
      <c r="W74" s="77"/>
      <c r="X74" s="77"/>
      <c r="Y74" s="78"/>
      <c r="Z74" s="70">
        <v>3</v>
      </c>
      <c r="AA74" s="70"/>
      <c r="AB74" s="70"/>
      <c r="AC74" s="70"/>
      <c r="AD74" s="70"/>
      <c r="AE74" s="70">
        <v>4</v>
      </c>
      <c r="AF74" s="70"/>
      <c r="AG74" s="70"/>
      <c r="AH74" s="70"/>
      <c r="AI74" s="70"/>
      <c r="AJ74" s="70"/>
      <c r="AK74" s="70"/>
      <c r="AL74" s="70"/>
      <c r="AM74" s="70"/>
      <c r="AN74" s="70"/>
      <c r="AO74" s="70">
        <v>5</v>
      </c>
      <c r="AP74" s="70"/>
      <c r="AQ74" s="70"/>
      <c r="AR74" s="70"/>
      <c r="AS74" s="70"/>
      <c r="AT74" s="70"/>
      <c r="AU74" s="70"/>
      <c r="AV74" s="70"/>
      <c r="AW74" s="70">
        <v>6</v>
      </c>
      <c r="AX74" s="70"/>
      <c r="AY74" s="70"/>
      <c r="AZ74" s="70"/>
      <c r="BA74" s="70"/>
      <c r="BB74" s="70"/>
      <c r="BC74" s="70"/>
      <c r="BD74" s="70"/>
      <c r="BE74" s="70">
        <v>7</v>
      </c>
      <c r="BF74" s="70"/>
      <c r="BG74" s="70"/>
      <c r="BH74" s="70"/>
      <c r="BI74" s="70"/>
      <c r="BJ74" s="70"/>
      <c r="BK74" s="70"/>
      <c r="BL74" s="70"/>
    </row>
    <row r="75" spans="1:79" ht="12.75" hidden="1" customHeight="1" x14ac:dyDescent="0.2">
      <c r="A75" s="48" t="s">
        <v>33</v>
      </c>
      <c r="B75" s="48"/>
      <c r="C75" s="48"/>
      <c r="D75" s="48"/>
      <c r="E75" s="48"/>
      <c r="F75" s="48"/>
      <c r="G75" s="71" t="s">
        <v>7</v>
      </c>
      <c r="H75" s="72"/>
      <c r="I75" s="72"/>
      <c r="J75" s="72"/>
      <c r="K75" s="72"/>
      <c r="L75" s="72"/>
      <c r="M75" s="72"/>
      <c r="N75" s="72"/>
      <c r="O75" s="72"/>
      <c r="P75" s="72"/>
      <c r="Q75" s="72"/>
      <c r="R75" s="72"/>
      <c r="S75" s="72"/>
      <c r="T75" s="72"/>
      <c r="U75" s="72"/>
      <c r="V75" s="72"/>
      <c r="W75" s="72"/>
      <c r="X75" s="72"/>
      <c r="Y75" s="73"/>
      <c r="Z75" s="48" t="s">
        <v>19</v>
      </c>
      <c r="AA75" s="48"/>
      <c r="AB75" s="48"/>
      <c r="AC75" s="48"/>
      <c r="AD75" s="48"/>
      <c r="AE75" s="74" t="s">
        <v>32</v>
      </c>
      <c r="AF75" s="74"/>
      <c r="AG75" s="74"/>
      <c r="AH75" s="74"/>
      <c r="AI75" s="74"/>
      <c r="AJ75" s="74"/>
      <c r="AK75" s="74"/>
      <c r="AL75" s="74"/>
      <c r="AM75" s="74"/>
      <c r="AN75" s="71"/>
      <c r="AO75" s="75" t="s">
        <v>8</v>
      </c>
      <c r="AP75" s="75"/>
      <c r="AQ75" s="75"/>
      <c r="AR75" s="75"/>
      <c r="AS75" s="75"/>
      <c r="AT75" s="75"/>
      <c r="AU75" s="75"/>
      <c r="AV75" s="75"/>
      <c r="AW75" s="75" t="s">
        <v>31</v>
      </c>
      <c r="AX75" s="75"/>
      <c r="AY75" s="75"/>
      <c r="AZ75" s="75"/>
      <c r="BA75" s="75"/>
      <c r="BB75" s="75"/>
      <c r="BC75" s="75"/>
      <c r="BD75" s="75"/>
      <c r="BE75" s="75" t="s">
        <v>10</v>
      </c>
      <c r="BF75" s="75"/>
      <c r="BG75" s="75"/>
      <c r="BH75" s="75"/>
      <c r="BI75" s="75"/>
      <c r="BJ75" s="75"/>
      <c r="BK75" s="75"/>
      <c r="BL75" s="75"/>
      <c r="CA75" s="1" t="s">
        <v>17</v>
      </c>
    </row>
    <row r="76" spans="1:79" s="4" customFormat="1" ht="12.75" customHeight="1" x14ac:dyDescent="0.2">
      <c r="A76" s="57">
        <v>0</v>
      </c>
      <c r="B76" s="57"/>
      <c r="C76" s="57"/>
      <c r="D76" s="57"/>
      <c r="E76" s="57"/>
      <c r="F76" s="57"/>
      <c r="G76" s="65" t="s">
        <v>63</v>
      </c>
      <c r="H76" s="66"/>
      <c r="I76" s="66"/>
      <c r="J76" s="66"/>
      <c r="K76" s="66"/>
      <c r="L76" s="66"/>
      <c r="M76" s="66"/>
      <c r="N76" s="66"/>
      <c r="O76" s="66"/>
      <c r="P76" s="66"/>
      <c r="Q76" s="66"/>
      <c r="R76" s="66"/>
      <c r="S76" s="66"/>
      <c r="T76" s="66"/>
      <c r="U76" s="66"/>
      <c r="V76" s="66"/>
      <c r="W76" s="66"/>
      <c r="X76" s="66"/>
      <c r="Y76" s="67"/>
      <c r="Z76" s="61"/>
      <c r="AA76" s="61"/>
      <c r="AB76" s="61"/>
      <c r="AC76" s="61"/>
      <c r="AD76" s="61"/>
      <c r="AE76" s="68"/>
      <c r="AF76" s="68"/>
      <c r="AG76" s="68"/>
      <c r="AH76" s="68"/>
      <c r="AI76" s="68"/>
      <c r="AJ76" s="68"/>
      <c r="AK76" s="68"/>
      <c r="AL76" s="68"/>
      <c r="AM76" s="68"/>
      <c r="AN76" s="69"/>
      <c r="AO76" s="56"/>
      <c r="AP76" s="56"/>
      <c r="AQ76" s="56"/>
      <c r="AR76" s="56"/>
      <c r="AS76" s="56"/>
      <c r="AT76" s="56"/>
      <c r="AU76" s="56"/>
      <c r="AV76" s="56"/>
      <c r="AW76" s="56"/>
      <c r="AX76" s="56"/>
      <c r="AY76" s="56"/>
      <c r="AZ76" s="56"/>
      <c r="BA76" s="56"/>
      <c r="BB76" s="56"/>
      <c r="BC76" s="56"/>
      <c r="BD76" s="56"/>
      <c r="BE76" s="56">
        <f t="shared" ref="BE76:BE104" si="2">AO76+AW76</f>
        <v>0</v>
      </c>
      <c r="BF76" s="56"/>
      <c r="BG76" s="56"/>
      <c r="BH76" s="56"/>
      <c r="BI76" s="56"/>
      <c r="BJ76" s="56"/>
      <c r="BK76" s="56"/>
      <c r="BL76" s="56"/>
      <c r="CA76" s="4" t="s">
        <v>18</v>
      </c>
    </row>
    <row r="77" spans="1:79" ht="12.75" customHeight="1" x14ac:dyDescent="0.2">
      <c r="A77" s="48">
        <v>0</v>
      </c>
      <c r="B77" s="48"/>
      <c r="C77" s="48"/>
      <c r="D77" s="48"/>
      <c r="E77" s="48"/>
      <c r="F77" s="48"/>
      <c r="G77" s="41" t="s">
        <v>122</v>
      </c>
      <c r="H77" s="42"/>
      <c r="I77" s="42"/>
      <c r="J77" s="42"/>
      <c r="K77" s="42"/>
      <c r="L77" s="42"/>
      <c r="M77" s="42"/>
      <c r="N77" s="42"/>
      <c r="O77" s="42"/>
      <c r="P77" s="42"/>
      <c r="Q77" s="42"/>
      <c r="R77" s="42"/>
      <c r="S77" s="42"/>
      <c r="T77" s="42"/>
      <c r="U77" s="42"/>
      <c r="V77" s="42"/>
      <c r="W77" s="42"/>
      <c r="X77" s="42"/>
      <c r="Y77" s="43"/>
      <c r="Z77" s="40" t="s">
        <v>66</v>
      </c>
      <c r="AA77" s="40"/>
      <c r="AB77" s="40"/>
      <c r="AC77" s="40"/>
      <c r="AD77" s="40"/>
      <c r="AE77" s="40" t="s">
        <v>128</v>
      </c>
      <c r="AF77" s="40"/>
      <c r="AG77" s="40"/>
      <c r="AH77" s="40"/>
      <c r="AI77" s="40"/>
      <c r="AJ77" s="40"/>
      <c r="AK77" s="40"/>
      <c r="AL77" s="40"/>
      <c r="AM77" s="40"/>
      <c r="AN77" s="64"/>
      <c r="AO77" s="44">
        <v>200000</v>
      </c>
      <c r="AP77" s="44"/>
      <c r="AQ77" s="44"/>
      <c r="AR77" s="44"/>
      <c r="AS77" s="44"/>
      <c r="AT77" s="44"/>
      <c r="AU77" s="44"/>
      <c r="AV77" s="44"/>
      <c r="AW77" s="44">
        <v>0</v>
      </c>
      <c r="AX77" s="44"/>
      <c r="AY77" s="44"/>
      <c r="AZ77" s="44"/>
      <c r="BA77" s="44"/>
      <c r="BB77" s="44"/>
      <c r="BC77" s="44"/>
      <c r="BD77" s="44"/>
      <c r="BE77" s="44">
        <f t="shared" si="2"/>
        <v>200000</v>
      </c>
      <c r="BF77" s="44"/>
      <c r="BG77" s="44"/>
      <c r="BH77" s="44"/>
      <c r="BI77" s="44"/>
      <c r="BJ77" s="44"/>
      <c r="BK77" s="44"/>
      <c r="BL77" s="44"/>
    </row>
    <row r="78" spans="1:79" ht="25.5" customHeight="1" x14ac:dyDescent="0.2">
      <c r="A78" s="48">
        <v>0</v>
      </c>
      <c r="B78" s="48"/>
      <c r="C78" s="48"/>
      <c r="D78" s="48"/>
      <c r="E78" s="48"/>
      <c r="F78" s="48"/>
      <c r="G78" s="41" t="s">
        <v>123</v>
      </c>
      <c r="H78" s="42"/>
      <c r="I78" s="42"/>
      <c r="J78" s="42"/>
      <c r="K78" s="42"/>
      <c r="L78" s="42"/>
      <c r="M78" s="42"/>
      <c r="N78" s="42"/>
      <c r="O78" s="42"/>
      <c r="P78" s="42"/>
      <c r="Q78" s="42"/>
      <c r="R78" s="42"/>
      <c r="S78" s="42"/>
      <c r="T78" s="42"/>
      <c r="U78" s="42"/>
      <c r="V78" s="42"/>
      <c r="W78" s="42"/>
      <c r="X78" s="42"/>
      <c r="Y78" s="43"/>
      <c r="Z78" s="40" t="s">
        <v>66</v>
      </c>
      <c r="AA78" s="40"/>
      <c r="AB78" s="40"/>
      <c r="AC78" s="40"/>
      <c r="AD78" s="40"/>
      <c r="AE78" s="41" t="s">
        <v>84</v>
      </c>
      <c r="AF78" s="42"/>
      <c r="AG78" s="42"/>
      <c r="AH78" s="42"/>
      <c r="AI78" s="42"/>
      <c r="AJ78" s="42"/>
      <c r="AK78" s="42"/>
      <c r="AL78" s="42"/>
      <c r="AM78" s="42"/>
      <c r="AN78" s="43"/>
      <c r="AO78" s="44">
        <v>10800</v>
      </c>
      <c r="AP78" s="44"/>
      <c r="AQ78" s="44"/>
      <c r="AR78" s="44"/>
      <c r="AS78" s="44"/>
      <c r="AT78" s="44"/>
      <c r="AU78" s="44"/>
      <c r="AV78" s="44"/>
      <c r="AW78" s="44">
        <v>0</v>
      </c>
      <c r="AX78" s="44"/>
      <c r="AY78" s="44"/>
      <c r="AZ78" s="44"/>
      <c r="BA78" s="44"/>
      <c r="BB78" s="44"/>
      <c r="BC78" s="44"/>
      <c r="BD78" s="44"/>
      <c r="BE78" s="44">
        <f t="shared" si="2"/>
        <v>10800</v>
      </c>
      <c r="BF78" s="44"/>
      <c r="BG78" s="44"/>
      <c r="BH78" s="44"/>
      <c r="BI78" s="44"/>
      <c r="BJ78" s="44"/>
      <c r="BK78" s="44"/>
      <c r="BL78" s="44"/>
    </row>
    <row r="79" spans="1:79" ht="27.75" customHeight="1" x14ac:dyDescent="0.2">
      <c r="A79" s="48">
        <v>0</v>
      </c>
      <c r="B79" s="48"/>
      <c r="C79" s="48"/>
      <c r="D79" s="48"/>
      <c r="E79" s="48"/>
      <c r="F79" s="48"/>
      <c r="G79" s="41" t="s">
        <v>124</v>
      </c>
      <c r="H79" s="42"/>
      <c r="I79" s="42"/>
      <c r="J79" s="42"/>
      <c r="K79" s="42"/>
      <c r="L79" s="42"/>
      <c r="M79" s="42"/>
      <c r="N79" s="42"/>
      <c r="O79" s="42"/>
      <c r="P79" s="42"/>
      <c r="Q79" s="42"/>
      <c r="R79" s="42"/>
      <c r="S79" s="42"/>
      <c r="T79" s="42"/>
      <c r="U79" s="42"/>
      <c r="V79" s="42"/>
      <c r="W79" s="42"/>
      <c r="X79" s="42"/>
      <c r="Y79" s="43"/>
      <c r="Z79" s="40" t="s">
        <v>66</v>
      </c>
      <c r="AA79" s="40"/>
      <c r="AB79" s="40"/>
      <c r="AC79" s="40"/>
      <c r="AD79" s="40"/>
      <c r="AE79" s="40" t="s">
        <v>129</v>
      </c>
      <c r="AF79" s="40"/>
      <c r="AG79" s="40"/>
      <c r="AH79" s="40"/>
      <c r="AI79" s="40"/>
      <c r="AJ79" s="40"/>
      <c r="AK79" s="40"/>
      <c r="AL79" s="40"/>
      <c r="AM79" s="40"/>
      <c r="AN79" s="64"/>
      <c r="AO79" s="44">
        <v>116971</v>
      </c>
      <c r="AP79" s="44"/>
      <c r="AQ79" s="44"/>
      <c r="AR79" s="44"/>
      <c r="AS79" s="44"/>
      <c r="AT79" s="44"/>
      <c r="AU79" s="44"/>
      <c r="AV79" s="44"/>
      <c r="AW79" s="44">
        <v>0</v>
      </c>
      <c r="AX79" s="44"/>
      <c r="AY79" s="44"/>
      <c r="AZ79" s="44"/>
      <c r="BA79" s="44"/>
      <c r="BB79" s="44"/>
      <c r="BC79" s="44"/>
      <c r="BD79" s="44"/>
      <c r="BE79" s="44">
        <f t="shared" si="2"/>
        <v>116971</v>
      </c>
      <c r="BF79" s="44"/>
      <c r="BG79" s="44"/>
      <c r="BH79" s="44"/>
      <c r="BI79" s="44"/>
      <c r="BJ79" s="44"/>
      <c r="BK79" s="44"/>
      <c r="BL79" s="44"/>
    </row>
    <row r="80" spans="1:79" ht="16.5" customHeight="1" x14ac:dyDescent="0.2">
      <c r="A80" s="48">
        <v>0</v>
      </c>
      <c r="B80" s="48"/>
      <c r="C80" s="48"/>
      <c r="D80" s="48"/>
      <c r="E80" s="48"/>
      <c r="F80" s="48"/>
      <c r="G80" s="41" t="s">
        <v>125</v>
      </c>
      <c r="H80" s="42"/>
      <c r="I80" s="42"/>
      <c r="J80" s="42"/>
      <c r="K80" s="42"/>
      <c r="L80" s="42"/>
      <c r="M80" s="42"/>
      <c r="N80" s="42"/>
      <c r="O80" s="42"/>
      <c r="P80" s="42"/>
      <c r="Q80" s="42"/>
      <c r="R80" s="42"/>
      <c r="S80" s="42"/>
      <c r="T80" s="42"/>
      <c r="U80" s="42"/>
      <c r="V80" s="42"/>
      <c r="W80" s="42"/>
      <c r="X80" s="42"/>
      <c r="Y80" s="43"/>
      <c r="Z80" s="40" t="s">
        <v>66</v>
      </c>
      <c r="AA80" s="40"/>
      <c r="AB80" s="40"/>
      <c r="AC80" s="40"/>
      <c r="AD80" s="40"/>
      <c r="AE80" s="41" t="s">
        <v>130</v>
      </c>
      <c r="AF80" s="42"/>
      <c r="AG80" s="42"/>
      <c r="AH80" s="42"/>
      <c r="AI80" s="42"/>
      <c r="AJ80" s="42"/>
      <c r="AK80" s="42"/>
      <c r="AL80" s="42"/>
      <c r="AM80" s="42"/>
      <c r="AN80" s="43"/>
      <c r="AO80" s="44">
        <v>44656</v>
      </c>
      <c r="AP80" s="44"/>
      <c r="AQ80" s="44"/>
      <c r="AR80" s="44"/>
      <c r="AS80" s="44"/>
      <c r="AT80" s="44"/>
      <c r="AU80" s="44"/>
      <c r="AV80" s="44"/>
      <c r="AW80" s="44">
        <v>0</v>
      </c>
      <c r="AX80" s="44"/>
      <c r="AY80" s="44"/>
      <c r="AZ80" s="44"/>
      <c r="BA80" s="44"/>
      <c r="BB80" s="44"/>
      <c r="BC80" s="44"/>
      <c r="BD80" s="44"/>
      <c r="BE80" s="44">
        <f t="shared" si="2"/>
        <v>44656</v>
      </c>
      <c r="BF80" s="44"/>
      <c r="BG80" s="44"/>
      <c r="BH80" s="44"/>
      <c r="BI80" s="44"/>
      <c r="BJ80" s="44"/>
      <c r="BK80" s="44"/>
      <c r="BL80" s="44"/>
    </row>
    <row r="81" spans="1:67" ht="12.75" customHeight="1" x14ac:dyDescent="0.2">
      <c r="A81" s="48">
        <v>0</v>
      </c>
      <c r="B81" s="48"/>
      <c r="C81" s="48"/>
      <c r="D81" s="48"/>
      <c r="E81" s="48"/>
      <c r="F81" s="48"/>
      <c r="G81" s="41" t="s">
        <v>126</v>
      </c>
      <c r="H81" s="42"/>
      <c r="I81" s="42"/>
      <c r="J81" s="42"/>
      <c r="K81" s="42"/>
      <c r="L81" s="42"/>
      <c r="M81" s="42"/>
      <c r="N81" s="42"/>
      <c r="O81" s="42"/>
      <c r="P81" s="42"/>
      <c r="Q81" s="42"/>
      <c r="R81" s="42"/>
      <c r="S81" s="42"/>
      <c r="T81" s="42"/>
      <c r="U81" s="42"/>
      <c r="V81" s="42"/>
      <c r="W81" s="42"/>
      <c r="X81" s="42"/>
      <c r="Y81" s="43"/>
      <c r="Z81" s="40" t="s">
        <v>66</v>
      </c>
      <c r="AA81" s="40"/>
      <c r="AB81" s="40"/>
      <c r="AC81" s="40"/>
      <c r="AD81" s="40"/>
      <c r="AE81" s="41" t="s">
        <v>130</v>
      </c>
      <c r="AF81" s="42"/>
      <c r="AG81" s="42"/>
      <c r="AH81" s="42"/>
      <c r="AI81" s="42"/>
      <c r="AJ81" s="42"/>
      <c r="AK81" s="42"/>
      <c r="AL81" s="42"/>
      <c r="AM81" s="42"/>
      <c r="AN81" s="43"/>
      <c r="AO81" s="44">
        <v>54000</v>
      </c>
      <c r="AP81" s="44"/>
      <c r="AQ81" s="44"/>
      <c r="AR81" s="44"/>
      <c r="AS81" s="44"/>
      <c r="AT81" s="44"/>
      <c r="AU81" s="44"/>
      <c r="AV81" s="44"/>
      <c r="AW81" s="44">
        <v>0</v>
      </c>
      <c r="AX81" s="44"/>
      <c r="AY81" s="44"/>
      <c r="AZ81" s="44"/>
      <c r="BA81" s="44"/>
      <c r="BB81" s="44"/>
      <c r="BC81" s="44"/>
      <c r="BD81" s="44"/>
      <c r="BE81" s="44">
        <f t="shared" si="2"/>
        <v>54000</v>
      </c>
      <c r="BF81" s="44"/>
      <c r="BG81" s="44"/>
      <c r="BH81" s="44"/>
      <c r="BI81" s="44"/>
      <c r="BJ81" s="44"/>
      <c r="BK81" s="44"/>
      <c r="BL81" s="44"/>
    </row>
    <row r="82" spans="1:67" ht="20.25" customHeight="1" x14ac:dyDescent="0.2">
      <c r="A82" s="48"/>
      <c r="B82" s="48"/>
      <c r="C82" s="48"/>
      <c r="D82" s="48"/>
      <c r="E82" s="48"/>
      <c r="F82" s="48"/>
      <c r="G82" s="41" t="s">
        <v>127</v>
      </c>
      <c r="H82" s="42"/>
      <c r="I82" s="42"/>
      <c r="J82" s="42"/>
      <c r="K82" s="42"/>
      <c r="L82" s="42"/>
      <c r="M82" s="42"/>
      <c r="N82" s="42"/>
      <c r="O82" s="42"/>
      <c r="P82" s="42"/>
      <c r="Q82" s="42"/>
      <c r="R82" s="42"/>
      <c r="S82" s="42"/>
      <c r="T82" s="42"/>
      <c r="U82" s="42"/>
      <c r="V82" s="42"/>
      <c r="W82" s="42"/>
      <c r="X82" s="42"/>
      <c r="Y82" s="43"/>
      <c r="Z82" s="40" t="s">
        <v>66</v>
      </c>
      <c r="AA82" s="40"/>
      <c r="AB82" s="40"/>
      <c r="AC82" s="40"/>
      <c r="AD82" s="40"/>
      <c r="AE82" s="40" t="s">
        <v>129</v>
      </c>
      <c r="AF82" s="40"/>
      <c r="AG82" s="40"/>
      <c r="AH82" s="40"/>
      <c r="AI82" s="40"/>
      <c r="AJ82" s="40"/>
      <c r="AK82" s="40"/>
      <c r="AL82" s="40"/>
      <c r="AM82" s="40"/>
      <c r="AN82" s="64"/>
      <c r="AO82" s="44">
        <v>220705</v>
      </c>
      <c r="AP82" s="44"/>
      <c r="AQ82" s="44"/>
      <c r="AR82" s="44"/>
      <c r="AS82" s="44"/>
      <c r="AT82" s="44"/>
      <c r="AU82" s="44"/>
      <c r="AV82" s="44"/>
      <c r="AW82" s="44">
        <v>0</v>
      </c>
      <c r="AX82" s="44"/>
      <c r="AY82" s="44"/>
      <c r="AZ82" s="44"/>
      <c r="BA82" s="44"/>
      <c r="BB82" s="44"/>
      <c r="BC82" s="44"/>
      <c r="BD82" s="44"/>
      <c r="BE82" s="44">
        <f t="shared" si="2"/>
        <v>220705</v>
      </c>
      <c r="BF82" s="44"/>
      <c r="BG82" s="44"/>
      <c r="BH82" s="44"/>
      <c r="BI82" s="44"/>
      <c r="BJ82" s="44"/>
      <c r="BK82" s="44"/>
      <c r="BL82" s="44"/>
    </row>
    <row r="83" spans="1:67" ht="12.75" customHeight="1" x14ac:dyDescent="0.2">
      <c r="A83" s="48">
        <v>0</v>
      </c>
      <c r="B83" s="48"/>
      <c r="C83" s="48"/>
      <c r="D83" s="48"/>
      <c r="E83" s="48"/>
      <c r="F83" s="48"/>
      <c r="G83" s="41" t="s">
        <v>86</v>
      </c>
      <c r="H83" s="42"/>
      <c r="I83" s="42"/>
      <c r="J83" s="42"/>
      <c r="K83" s="42"/>
      <c r="L83" s="42"/>
      <c r="M83" s="42"/>
      <c r="N83" s="42"/>
      <c r="O83" s="42"/>
      <c r="P83" s="42"/>
      <c r="Q83" s="42"/>
      <c r="R83" s="42"/>
      <c r="S83" s="42"/>
      <c r="T83" s="42"/>
      <c r="U83" s="42"/>
      <c r="V83" s="42"/>
      <c r="W83" s="42"/>
      <c r="X83" s="42"/>
      <c r="Y83" s="43"/>
      <c r="Z83" s="40" t="s">
        <v>66</v>
      </c>
      <c r="AA83" s="40"/>
      <c r="AB83" s="40"/>
      <c r="AC83" s="40"/>
      <c r="AD83" s="40"/>
      <c r="AE83" s="41" t="s">
        <v>83</v>
      </c>
      <c r="AF83" s="42"/>
      <c r="AG83" s="42"/>
      <c r="AH83" s="42"/>
      <c r="AI83" s="42"/>
      <c r="AJ83" s="42"/>
      <c r="AK83" s="42"/>
      <c r="AL83" s="42"/>
      <c r="AM83" s="42"/>
      <c r="AN83" s="43"/>
      <c r="AO83" s="44">
        <v>2000</v>
      </c>
      <c r="AP83" s="44"/>
      <c r="AQ83" s="44"/>
      <c r="AR83" s="44"/>
      <c r="AS83" s="44"/>
      <c r="AT83" s="44"/>
      <c r="AU83" s="44"/>
      <c r="AV83" s="44"/>
      <c r="AW83" s="44">
        <v>0</v>
      </c>
      <c r="AX83" s="44"/>
      <c r="AY83" s="44"/>
      <c r="AZ83" s="44"/>
      <c r="BA83" s="44"/>
      <c r="BB83" s="44"/>
      <c r="BC83" s="44"/>
      <c r="BD83" s="44"/>
      <c r="BE83" s="44">
        <f t="shared" si="2"/>
        <v>2000</v>
      </c>
      <c r="BF83" s="44"/>
      <c r="BG83" s="44"/>
      <c r="BH83" s="44"/>
      <c r="BI83" s="44"/>
      <c r="BJ83" s="44"/>
      <c r="BK83" s="44"/>
      <c r="BL83" s="44"/>
      <c r="BO83" s="34"/>
    </row>
    <row r="84" spans="1:67" s="4" customFormat="1" ht="12.75" customHeight="1" x14ac:dyDescent="0.2">
      <c r="A84" s="57">
        <v>0</v>
      </c>
      <c r="B84" s="57"/>
      <c r="C84" s="57"/>
      <c r="D84" s="57"/>
      <c r="E84" s="57"/>
      <c r="F84" s="57"/>
      <c r="G84" s="58" t="s">
        <v>67</v>
      </c>
      <c r="H84" s="59"/>
      <c r="I84" s="59"/>
      <c r="J84" s="59"/>
      <c r="K84" s="59"/>
      <c r="L84" s="59"/>
      <c r="M84" s="59"/>
      <c r="N84" s="59"/>
      <c r="O84" s="59"/>
      <c r="P84" s="59"/>
      <c r="Q84" s="59"/>
      <c r="R84" s="59"/>
      <c r="S84" s="59"/>
      <c r="T84" s="59"/>
      <c r="U84" s="59"/>
      <c r="V84" s="59"/>
      <c r="W84" s="59"/>
      <c r="X84" s="59"/>
      <c r="Y84" s="60"/>
      <c r="Z84" s="61"/>
      <c r="AA84" s="61"/>
      <c r="AB84" s="61"/>
      <c r="AC84" s="61"/>
      <c r="AD84" s="61"/>
      <c r="AE84" s="58"/>
      <c r="AF84" s="59"/>
      <c r="AG84" s="59"/>
      <c r="AH84" s="59"/>
      <c r="AI84" s="59"/>
      <c r="AJ84" s="59"/>
      <c r="AK84" s="59"/>
      <c r="AL84" s="59"/>
      <c r="AM84" s="59"/>
      <c r="AN84" s="60"/>
      <c r="AO84" s="56"/>
      <c r="AP84" s="56"/>
      <c r="AQ84" s="56"/>
      <c r="AR84" s="56"/>
      <c r="AS84" s="56"/>
      <c r="AT84" s="56"/>
      <c r="AU84" s="56"/>
      <c r="AV84" s="56"/>
      <c r="AW84" s="56"/>
      <c r="AX84" s="56"/>
      <c r="AY84" s="56"/>
      <c r="AZ84" s="56"/>
      <c r="BA84" s="56"/>
      <c r="BB84" s="56"/>
      <c r="BC84" s="56"/>
      <c r="BD84" s="56"/>
      <c r="BE84" s="56">
        <f t="shared" si="2"/>
        <v>0</v>
      </c>
      <c r="BF84" s="56"/>
      <c r="BG84" s="56"/>
      <c r="BH84" s="56"/>
      <c r="BI84" s="56"/>
      <c r="BJ84" s="56"/>
      <c r="BK84" s="56"/>
      <c r="BL84" s="56"/>
      <c r="BO84" s="35"/>
    </row>
    <row r="85" spans="1:67" ht="15.75" customHeight="1" x14ac:dyDescent="0.2">
      <c r="A85" s="48">
        <v>0</v>
      </c>
      <c r="B85" s="48"/>
      <c r="C85" s="48"/>
      <c r="D85" s="48"/>
      <c r="E85" s="48"/>
      <c r="F85" s="48"/>
      <c r="G85" s="41" t="s">
        <v>131</v>
      </c>
      <c r="H85" s="42"/>
      <c r="I85" s="42"/>
      <c r="J85" s="42"/>
      <c r="K85" s="42"/>
      <c r="L85" s="42"/>
      <c r="M85" s="42"/>
      <c r="N85" s="42"/>
      <c r="O85" s="42"/>
      <c r="P85" s="42"/>
      <c r="Q85" s="42"/>
      <c r="R85" s="42"/>
      <c r="S85" s="42"/>
      <c r="T85" s="42"/>
      <c r="U85" s="42"/>
      <c r="V85" s="42"/>
      <c r="W85" s="42"/>
      <c r="X85" s="42"/>
      <c r="Y85" s="43"/>
      <c r="Z85" s="40" t="s">
        <v>64</v>
      </c>
      <c r="AA85" s="40"/>
      <c r="AB85" s="40"/>
      <c r="AC85" s="40"/>
      <c r="AD85" s="40"/>
      <c r="AE85" s="41" t="s">
        <v>83</v>
      </c>
      <c r="AF85" s="42"/>
      <c r="AG85" s="42"/>
      <c r="AH85" s="42"/>
      <c r="AI85" s="42"/>
      <c r="AJ85" s="42"/>
      <c r="AK85" s="42"/>
      <c r="AL85" s="42"/>
      <c r="AM85" s="42"/>
      <c r="AN85" s="43"/>
      <c r="AO85" s="62">
        <v>3</v>
      </c>
      <c r="AP85" s="62"/>
      <c r="AQ85" s="62"/>
      <c r="AR85" s="62"/>
      <c r="AS85" s="62"/>
      <c r="AT85" s="62"/>
      <c r="AU85" s="62"/>
      <c r="AV85" s="62"/>
      <c r="AW85" s="44">
        <v>0</v>
      </c>
      <c r="AX85" s="44"/>
      <c r="AY85" s="44"/>
      <c r="AZ85" s="44"/>
      <c r="BA85" s="44"/>
      <c r="BB85" s="44"/>
      <c r="BC85" s="44"/>
      <c r="BD85" s="44"/>
      <c r="BE85" s="62">
        <f t="shared" si="2"/>
        <v>3</v>
      </c>
      <c r="BF85" s="62"/>
      <c r="BG85" s="62"/>
      <c r="BH85" s="62"/>
      <c r="BI85" s="62"/>
      <c r="BJ85" s="62"/>
      <c r="BK85" s="62"/>
      <c r="BL85" s="62"/>
    </row>
    <row r="86" spans="1:67" ht="16.5" customHeight="1" x14ac:dyDescent="0.2">
      <c r="A86" s="48">
        <v>0</v>
      </c>
      <c r="B86" s="48"/>
      <c r="C86" s="48"/>
      <c r="D86" s="48"/>
      <c r="E86" s="48"/>
      <c r="F86" s="48"/>
      <c r="G86" s="41" t="s">
        <v>87</v>
      </c>
      <c r="H86" s="42"/>
      <c r="I86" s="42"/>
      <c r="J86" s="42"/>
      <c r="K86" s="42"/>
      <c r="L86" s="42"/>
      <c r="M86" s="42"/>
      <c r="N86" s="42"/>
      <c r="O86" s="42"/>
      <c r="P86" s="42"/>
      <c r="Q86" s="42"/>
      <c r="R86" s="42"/>
      <c r="S86" s="42"/>
      <c r="T86" s="42"/>
      <c r="U86" s="42"/>
      <c r="V86" s="42"/>
      <c r="W86" s="42"/>
      <c r="X86" s="42"/>
      <c r="Y86" s="43"/>
      <c r="Z86" s="40" t="s">
        <v>64</v>
      </c>
      <c r="AA86" s="40"/>
      <c r="AB86" s="40"/>
      <c r="AC86" s="40"/>
      <c r="AD86" s="40"/>
      <c r="AE86" s="41" t="s">
        <v>133</v>
      </c>
      <c r="AF86" s="42"/>
      <c r="AG86" s="42"/>
      <c r="AH86" s="42"/>
      <c r="AI86" s="42"/>
      <c r="AJ86" s="42"/>
      <c r="AK86" s="42"/>
      <c r="AL86" s="42"/>
      <c r="AM86" s="42"/>
      <c r="AN86" s="43"/>
      <c r="AO86" s="62">
        <v>7</v>
      </c>
      <c r="AP86" s="62"/>
      <c r="AQ86" s="62"/>
      <c r="AR86" s="62"/>
      <c r="AS86" s="62"/>
      <c r="AT86" s="62"/>
      <c r="AU86" s="62"/>
      <c r="AV86" s="62"/>
      <c r="AW86" s="44">
        <v>0</v>
      </c>
      <c r="AX86" s="44"/>
      <c r="AY86" s="44"/>
      <c r="AZ86" s="44"/>
      <c r="BA86" s="44"/>
      <c r="BB86" s="44"/>
      <c r="BC86" s="44"/>
      <c r="BD86" s="44"/>
      <c r="BE86" s="62">
        <f t="shared" si="2"/>
        <v>7</v>
      </c>
      <c r="BF86" s="62"/>
      <c r="BG86" s="62"/>
      <c r="BH86" s="62"/>
      <c r="BI86" s="62"/>
      <c r="BJ86" s="62"/>
      <c r="BK86" s="62"/>
      <c r="BL86" s="62"/>
    </row>
    <row r="87" spans="1:67" ht="12.75" customHeight="1" x14ac:dyDescent="0.2">
      <c r="A87" s="48">
        <v>0</v>
      </c>
      <c r="B87" s="48"/>
      <c r="C87" s="48"/>
      <c r="D87" s="48"/>
      <c r="E87" s="48"/>
      <c r="F87" s="48"/>
      <c r="G87" s="41" t="s">
        <v>88</v>
      </c>
      <c r="H87" s="42"/>
      <c r="I87" s="42"/>
      <c r="J87" s="42"/>
      <c r="K87" s="42"/>
      <c r="L87" s="42"/>
      <c r="M87" s="42"/>
      <c r="N87" s="42"/>
      <c r="O87" s="42"/>
      <c r="P87" s="42"/>
      <c r="Q87" s="42"/>
      <c r="R87" s="42"/>
      <c r="S87" s="42"/>
      <c r="T87" s="42"/>
      <c r="U87" s="42"/>
      <c r="V87" s="42"/>
      <c r="W87" s="42"/>
      <c r="X87" s="42"/>
      <c r="Y87" s="43"/>
      <c r="Z87" s="40" t="s">
        <v>64</v>
      </c>
      <c r="AA87" s="40"/>
      <c r="AB87" s="40"/>
      <c r="AC87" s="40"/>
      <c r="AD87" s="40"/>
      <c r="AE87" s="41" t="s">
        <v>85</v>
      </c>
      <c r="AF87" s="42"/>
      <c r="AG87" s="42"/>
      <c r="AH87" s="42"/>
      <c r="AI87" s="42"/>
      <c r="AJ87" s="42"/>
      <c r="AK87" s="42"/>
      <c r="AL87" s="42"/>
      <c r="AM87" s="42"/>
      <c r="AN87" s="43"/>
      <c r="AO87" s="62">
        <v>20</v>
      </c>
      <c r="AP87" s="62"/>
      <c r="AQ87" s="62"/>
      <c r="AR87" s="62"/>
      <c r="AS87" s="62"/>
      <c r="AT87" s="62"/>
      <c r="AU87" s="62"/>
      <c r="AV87" s="62"/>
      <c r="AW87" s="44">
        <v>0</v>
      </c>
      <c r="AX87" s="44"/>
      <c r="AY87" s="44"/>
      <c r="AZ87" s="44"/>
      <c r="BA87" s="44"/>
      <c r="BB87" s="44"/>
      <c r="BC87" s="44"/>
      <c r="BD87" s="44"/>
      <c r="BE87" s="62">
        <f t="shared" si="2"/>
        <v>20</v>
      </c>
      <c r="BF87" s="62"/>
      <c r="BG87" s="62"/>
      <c r="BH87" s="62"/>
      <c r="BI87" s="62"/>
      <c r="BJ87" s="62"/>
      <c r="BK87" s="62"/>
      <c r="BL87" s="62"/>
    </row>
    <row r="88" spans="1:67" ht="17.25" customHeight="1" x14ac:dyDescent="0.2">
      <c r="A88" s="48">
        <v>0</v>
      </c>
      <c r="B88" s="48"/>
      <c r="C88" s="48"/>
      <c r="D88" s="48"/>
      <c r="E88" s="48"/>
      <c r="F88" s="48"/>
      <c r="G88" s="41" t="s">
        <v>89</v>
      </c>
      <c r="H88" s="42"/>
      <c r="I88" s="42"/>
      <c r="J88" s="42"/>
      <c r="K88" s="42"/>
      <c r="L88" s="42"/>
      <c r="M88" s="42"/>
      <c r="N88" s="42"/>
      <c r="O88" s="42"/>
      <c r="P88" s="42"/>
      <c r="Q88" s="42"/>
      <c r="R88" s="42"/>
      <c r="S88" s="42"/>
      <c r="T88" s="42"/>
      <c r="U88" s="42"/>
      <c r="V88" s="42"/>
      <c r="W88" s="42"/>
      <c r="X88" s="42"/>
      <c r="Y88" s="43"/>
      <c r="Z88" s="40" t="s">
        <v>64</v>
      </c>
      <c r="AA88" s="40"/>
      <c r="AB88" s="40"/>
      <c r="AC88" s="40"/>
      <c r="AD88" s="40"/>
      <c r="AE88" s="41" t="s">
        <v>85</v>
      </c>
      <c r="AF88" s="42"/>
      <c r="AG88" s="42"/>
      <c r="AH88" s="42"/>
      <c r="AI88" s="42"/>
      <c r="AJ88" s="42"/>
      <c r="AK88" s="42"/>
      <c r="AL88" s="42"/>
      <c r="AM88" s="42"/>
      <c r="AN88" s="43"/>
      <c r="AO88" s="62">
        <v>8</v>
      </c>
      <c r="AP88" s="62"/>
      <c r="AQ88" s="62"/>
      <c r="AR88" s="62"/>
      <c r="AS88" s="62"/>
      <c r="AT88" s="62"/>
      <c r="AU88" s="62"/>
      <c r="AV88" s="62"/>
      <c r="AW88" s="44">
        <v>0</v>
      </c>
      <c r="AX88" s="44"/>
      <c r="AY88" s="44"/>
      <c r="AZ88" s="44"/>
      <c r="BA88" s="44"/>
      <c r="BB88" s="44"/>
      <c r="BC88" s="44"/>
      <c r="BD88" s="44"/>
      <c r="BE88" s="62">
        <f t="shared" si="2"/>
        <v>8</v>
      </c>
      <c r="BF88" s="62"/>
      <c r="BG88" s="62"/>
      <c r="BH88" s="62"/>
      <c r="BI88" s="62"/>
      <c r="BJ88" s="62"/>
      <c r="BK88" s="62"/>
      <c r="BL88" s="62"/>
    </row>
    <row r="89" spans="1:67" ht="12.75" customHeight="1" x14ac:dyDescent="0.2">
      <c r="A89" s="48">
        <v>0</v>
      </c>
      <c r="B89" s="48"/>
      <c r="C89" s="48"/>
      <c r="D89" s="48"/>
      <c r="E89" s="48"/>
      <c r="F89" s="48"/>
      <c r="G89" s="41" t="s">
        <v>132</v>
      </c>
      <c r="H89" s="42"/>
      <c r="I89" s="42"/>
      <c r="J89" s="42"/>
      <c r="K89" s="42"/>
      <c r="L89" s="42"/>
      <c r="M89" s="42"/>
      <c r="N89" s="42"/>
      <c r="O89" s="42"/>
      <c r="P89" s="42"/>
      <c r="Q89" s="42"/>
      <c r="R89" s="42"/>
      <c r="S89" s="42"/>
      <c r="T89" s="42"/>
      <c r="U89" s="42"/>
      <c r="V89" s="42"/>
      <c r="W89" s="42"/>
      <c r="X89" s="42"/>
      <c r="Y89" s="43"/>
      <c r="Z89" s="40" t="s">
        <v>64</v>
      </c>
      <c r="AA89" s="40"/>
      <c r="AB89" s="40"/>
      <c r="AC89" s="40"/>
      <c r="AD89" s="40"/>
      <c r="AE89" s="41" t="s">
        <v>65</v>
      </c>
      <c r="AF89" s="42"/>
      <c r="AG89" s="42"/>
      <c r="AH89" s="42"/>
      <c r="AI89" s="42"/>
      <c r="AJ89" s="42"/>
      <c r="AK89" s="42"/>
      <c r="AL89" s="42"/>
      <c r="AM89" s="42"/>
      <c r="AN89" s="43"/>
      <c r="AO89" s="63">
        <v>1.5</v>
      </c>
      <c r="AP89" s="63"/>
      <c r="AQ89" s="63"/>
      <c r="AR89" s="63"/>
      <c r="AS89" s="63"/>
      <c r="AT89" s="63"/>
      <c r="AU89" s="63"/>
      <c r="AV89" s="63"/>
      <c r="AW89" s="44">
        <v>0</v>
      </c>
      <c r="AX89" s="44"/>
      <c r="AY89" s="44"/>
      <c r="AZ89" s="44"/>
      <c r="BA89" s="44"/>
      <c r="BB89" s="44"/>
      <c r="BC89" s="44"/>
      <c r="BD89" s="44"/>
      <c r="BE89" s="63">
        <f t="shared" si="2"/>
        <v>1.5</v>
      </c>
      <c r="BF89" s="63"/>
      <c r="BG89" s="63"/>
      <c r="BH89" s="63"/>
      <c r="BI89" s="63"/>
      <c r="BJ89" s="63"/>
      <c r="BK89" s="63"/>
      <c r="BL89" s="63"/>
    </row>
    <row r="90" spans="1:67" ht="12.75" customHeight="1" x14ac:dyDescent="0.2">
      <c r="A90" s="48">
        <v>0</v>
      </c>
      <c r="B90" s="48"/>
      <c r="C90" s="48"/>
      <c r="D90" s="48"/>
      <c r="E90" s="48"/>
      <c r="F90" s="48"/>
      <c r="G90" s="41" t="s">
        <v>90</v>
      </c>
      <c r="H90" s="42"/>
      <c r="I90" s="42"/>
      <c r="J90" s="42"/>
      <c r="K90" s="42"/>
      <c r="L90" s="42"/>
      <c r="M90" s="42"/>
      <c r="N90" s="42"/>
      <c r="O90" s="42"/>
      <c r="P90" s="42"/>
      <c r="Q90" s="42"/>
      <c r="R90" s="42"/>
      <c r="S90" s="42"/>
      <c r="T90" s="42"/>
      <c r="U90" s="42"/>
      <c r="V90" s="42"/>
      <c r="W90" s="42"/>
      <c r="X90" s="42"/>
      <c r="Y90" s="43"/>
      <c r="Z90" s="40" t="s">
        <v>79</v>
      </c>
      <c r="AA90" s="40"/>
      <c r="AB90" s="40"/>
      <c r="AC90" s="40"/>
      <c r="AD90" s="40"/>
      <c r="AE90" s="41" t="s">
        <v>82</v>
      </c>
      <c r="AF90" s="42"/>
      <c r="AG90" s="42"/>
      <c r="AH90" s="42"/>
      <c r="AI90" s="42"/>
      <c r="AJ90" s="42"/>
      <c r="AK90" s="42"/>
      <c r="AL90" s="42"/>
      <c r="AM90" s="42"/>
      <c r="AN90" s="43"/>
      <c r="AO90" s="62">
        <v>26</v>
      </c>
      <c r="AP90" s="62"/>
      <c r="AQ90" s="62"/>
      <c r="AR90" s="62"/>
      <c r="AS90" s="62"/>
      <c r="AT90" s="62"/>
      <c r="AU90" s="62"/>
      <c r="AV90" s="62"/>
      <c r="AW90" s="44">
        <v>0</v>
      </c>
      <c r="AX90" s="44"/>
      <c r="AY90" s="44"/>
      <c r="AZ90" s="44"/>
      <c r="BA90" s="44"/>
      <c r="BB90" s="44"/>
      <c r="BC90" s="44"/>
      <c r="BD90" s="44"/>
      <c r="BE90" s="62">
        <f t="shared" si="2"/>
        <v>26</v>
      </c>
      <c r="BF90" s="62"/>
      <c r="BG90" s="62"/>
      <c r="BH90" s="62"/>
      <c r="BI90" s="62"/>
      <c r="BJ90" s="62"/>
      <c r="BK90" s="62"/>
      <c r="BL90" s="62"/>
    </row>
    <row r="91" spans="1:67" s="4" customFormat="1" ht="12.75" customHeight="1" x14ac:dyDescent="0.2">
      <c r="A91" s="57">
        <v>0</v>
      </c>
      <c r="B91" s="57"/>
      <c r="C91" s="57"/>
      <c r="D91" s="57"/>
      <c r="E91" s="57"/>
      <c r="F91" s="57"/>
      <c r="G91" s="58" t="s">
        <v>68</v>
      </c>
      <c r="H91" s="59"/>
      <c r="I91" s="59"/>
      <c r="J91" s="59"/>
      <c r="K91" s="59"/>
      <c r="L91" s="59"/>
      <c r="M91" s="59"/>
      <c r="N91" s="59"/>
      <c r="O91" s="59"/>
      <c r="P91" s="59"/>
      <c r="Q91" s="59"/>
      <c r="R91" s="59"/>
      <c r="S91" s="59"/>
      <c r="T91" s="59"/>
      <c r="U91" s="59"/>
      <c r="V91" s="59"/>
      <c r="W91" s="59"/>
      <c r="X91" s="59"/>
      <c r="Y91" s="60"/>
      <c r="Z91" s="61"/>
      <c r="AA91" s="61"/>
      <c r="AB91" s="61"/>
      <c r="AC91" s="61"/>
      <c r="AD91" s="61"/>
      <c r="AE91" s="58"/>
      <c r="AF91" s="59"/>
      <c r="AG91" s="59"/>
      <c r="AH91" s="59"/>
      <c r="AI91" s="59"/>
      <c r="AJ91" s="59"/>
      <c r="AK91" s="59"/>
      <c r="AL91" s="59"/>
      <c r="AM91" s="59"/>
      <c r="AN91" s="60"/>
      <c r="AO91" s="56"/>
      <c r="AP91" s="56"/>
      <c r="AQ91" s="56"/>
      <c r="AR91" s="56"/>
      <c r="AS91" s="56"/>
      <c r="AT91" s="56"/>
      <c r="AU91" s="56"/>
      <c r="AV91" s="56"/>
      <c r="AW91" s="56"/>
      <c r="AX91" s="56"/>
      <c r="AY91" s="56"/>
      <c r="AZ91" s="56"/>
      <c r="BA91" s="56"/>
      <c r="BB91" s="56"/>
      <c r="BC91" s="56"/>
      <c r="BD91" s="56"/>
      <c r="BE91" s="56">
        <f t="shared" si="2"/>
        <v>0</v>
      </c>
      <c r="BF91" s="56"/>
      <c r="BG91" s="56"/>
      <c r="BH91" s="56"/>
      <c r="BI91" s="56"/>
      <c r="BJ91" s="56"/>
      <c r="BK91" s="56"/>
      <c r="BL91" s="56"/>
    </row>
    <row r="92" spans="1:67" ht="12.75" customHeight="1" x14ac:dyDescent="0.2">
      <c r="A92" s="48">
        <v>0</v>
      </c>
      <c r="B92" s="48"/>
      <c r="C92" s="48"/>
      <c r="D92" s="48"/>
      <c r="E92" s="48"/>
      <c r="F92" s="48"/>
      <c r="G92" s="41" t="s">
        <v>91</v>
      </c>
      <c r="H92" s="42"/>
      <c r="I92" s="42"/>
      <c r="J92" s="42"/>
      <c r="K92" s="42"/>
      <c r="L92" s="42"/>
      <c r="M92" s="42"/>
      <c r="N92" s="42"/>
      <c r="O92" s="42"/>
      <c r="P92" s="42"/>
      <c r="Q92" s="42"/>
      <c r="R92" s="42"/>
      <c r="S92" s="42"/>
      <c r="T92" s="42"/>
      <c r="U92" s="42"/>
      <c r="V92" s="42"/>
      <c r="W92" s="42"/>
      <c r="X92" s="42"/>
      <c r="Y92" s="43"/>
      <c r="Z92" s="40" t="s">
        <v>66</v>
      </c>
      <c r="AA92" s="40"/>
      <c r="AB92" s="40"/>
      <c r="AC92" s="40"/>
      <c r="AD92" s="40"/>
      <c r="AE92" s="41" t="s">
        <v>69</v>
      </c>
      <c r="AF92" s="42"/>
      <c r="AG92" s="42"/>
      <c r="AH92" s="42"/>
      <c r="AI92" s="42"/>
      <c r="AJ92" s="42"/>
      <c r="AK92" s="42"/>
      <c r="AL92" s="42"/>
      <c r="AM92" s="42"/>
      <c r="AN92" s="43"/>
      <c r="AO92" s="44">
        <v>3600</v>
      </c>
      <c r="AP92" s="44"/>
      <c r="AQ92" s="44"/>
      <c r="AR92" s="44"/>
      <c r="AS92" s="44"/>
      <c r="AT92" s="44"/>
      <c r="AU92" s="44"/>
      <c r="AV92" s="44"/>
      <c r="AW92" s="44">
        <v>0</v>
      </c>
      <c r="AX92" s="44"/>
      <c r="AY92" s="44"/>
      <c r="AZ92" s="44"/>
      <c r="BA92" s="44"/>
      <c r="BB92" s="44"/>
      <c r="BC92" s="44"/>
      <c r="BD92" s="44"/>
      <c r="BE92" s="44">
        <f t="shared" si="2"/>
        <v>3600</v>
      </c>
      <c r="BF92" s="44"/>
      <c r="BG92" s="44"/>
      <c r="BH92" s="44"/>
      <c r="BI92" s="44"/>
      <c r="BJ92" s="44"/>
      <c r="BK92" s="44"/>
      <c r="BL92" s="44"/>
    </row>
    <row r="93" spans="1:67" ht="14.25" customHeight="1" x14ac:dyDescent="0.2">
      <c r="A93" s="48">
        <v>0</v>
      </c>
      <c r="B93" s="48"/>
      <c r="C93" s="48"/>
      <c r="D93" s="48"/>
      <c r="E93" s="48"/>
      <c r="F93" s="48"/>
      <c r="G93" s="41" t="s">
        <v>107</v>
      </c>
      <c r="H93" s="42"/>
      <c r="I93" s="42"/>
      <c r="J93" s="42"/>
      <c r="K93" s="42"/>
      <c r="L93" s="42"/>
      <c r="M93" s="42"/>
      <c r="N93" s="42"/>
      <c r="O93" s="42"/>
      <c r="P93" s="42"/>
      <c r="Q93" s="42"/>
      <c r="R93" s="42"/>
      <c r="S93" s="42"/>
      <c r="T93" s="42"/>
      <c r="U93" s="42"/>
      <c r="V93" s="42"/>
      <c r="W93" s="42"/>
      <c r="X93" s="42"/>
      <c r="Y93" s="43"/>
      <c r="Z93" s="40" t="s">
        <v>66</v>
      </c>
      <c r="AA93" s="40"/>
      <c r="AB93" s="40"/>
      <c r="AC93" s="40"/>
      <c r="AD93" s="40"/>
      <c r="AE93" s="41" t="s">
        <v>69</v>
      </c>
      <c r="AF93" s="42"/>
      <c r="AG93" s="42"/>
      <c r="AH93" s="42"/>
      <c r="AI93" s="42"/>
      <c r="AJ93" s="42"/>
      <c r="AK93" s="42"/>
      <c r="AL93" s="42"/>
      <c r="AM93" s="42"/>
      <c r="AN93" s="43"/>
      <c r="AO93" s="44">
        <v>16710</v>
      </c>
      <c r="AP93" s="44"/>
      <c r="AQ93" s="44"/>
      <c r="AR93" s="44"/>
      <c r="AS93" s="44"/>
      <c r="AT93" s="44"/>
      <c r="AU93" s="44"/>
      <c r="AV93" s="44"/>
      <c r="AW93" s="44">
        <v>0</v>
      </c>
      <c r="AX93" s="44"/>
      <c r="AY93" s="44"/>
      <c r="AZ93" s="44"/>
      <c r="BA93" s="44"/>
      <c r="BB93" s="44"/>
      <c r="BC93" s="44"/>
      <c r="BD93" s="44"/>
      <c r="BE93" s="44">
        <f t="shared" si="2"/>
        <v>16710</v>
      </c>
      <c r="BF93" s="44"/>
      <c r="BG93" s="44"/>
      <c r="BH93" s="44"/>
      <c r="BI93" s="44"/>
      <c r="BJ93" s="44"/>
      <c r="BK93" s="44"/>
      <c r="BL93" s="44"/>
    </row>
    <row r="94" spans="1:67" ht="27.75" customHeight="1" x14ac:dyDescent="0.2">
      <c r="A94" s="48">
        <v>0</v>
      </c>
      <c r="B94" s="48"/>
      <c r="C94" s="48"/>
      <c r="D94" s="48"/>
      <c r="E94" s="48"/>
      <c r="F94" s="48"/>
      <c r="G94" s="41" t="s">
        <v>136</v>
      </c>
      <c r="H94" s="42"/>
      <c r="I94" s="42"/>
      <c r="J94" s="42"/>
      <c r="K94" s="42"/>
      <c r="L94" s="42"/>
      <c r="M94" s="42"/>
      <c r="N94" s="42"/>
      <c r="O94" s="42"/>
      <c r="P94" s="42"/>
      <c r="Q94" s="42"/>
      <c r="R94" s="42"/>
      <c r="S94" s="42"/>
      <c r="T94" s="42"/>
      <c r="U94" s="42"/>
      <c r="V94" s="42"/>
      <c r="W94" s="42"/>
      <c r="X94" s="42"/>
      <c r="Y94" s="43"/>
      <c r="Z94" s="40" t="s">
        <v>66</v>
      </c>
      <c r="AA94" s="40"/>
      <c r="AB94" s="40"/>
      <c r="AC94" s="40"/>
      <c r="AD94" s="40"/>
      <c r="AE94" s="41" t="s">
        <v>69</v>
      </c>
      <c r="AF94" s="42"/>
      <c r="AG94" s="42"/>
      <c r="AH94" s="42"/>
      <c r="AI94" s="42"/>
      <c r="AJ94" s="42"/>
      <c r="AK94" s="42"/>
      <c r="AL94" s="42"/>
      <c r="AM94" s="42"/>
      <c r="AN94" s="43"/>
      <c r="AO94" s="44">
        <v>2232.8000000000002</v>
      </c>
      <c r="AP94" s="44"/>
      <c r="AQ94" s="44"/>
      <c r="AR94" s="44"/>
      <c r="AS94" s="44"/>
      <c r="AT94" s="44"/>
      <c r="AU94" s="44"/>
      <c r="AV94" s="44"/>
      <c r="AW94" s="44">
        <v>0</v>
      </c>
      <c r="AX94" s="44"/>
      <c r="AY94" s="44"/>
      <c r="AZ94" s="44"/>
      <c r="BA94" s="44"/>
      <c r="BB94" s="44"/>
      <c r="BC94" s="44"/>
      <c r="BD94" s="44"/>
      <c r="BE94" s="44">
        <f t="shared" si="2"/>
        <v>2232.8000000000002</v>
      </c>
      <c r="BF94" s="44"/>
      <c r="BG94" s="44"/>
      <c r="BH94" s="44"/>
      <c r="BI94" s="44"/>
      <c r="BJ94" s="44"/>
      <c r="BK94" s="44"/>
      <c r="BL94" s="44"/>
    </row>
    <row r="95" spans="1:67" ht="12.75" customHeight="1" x14ac:dyDescent="0.2">
      <c r="A95" s="48">
        <v>0</v>
      </c>
      <c r="B95" s="48"/>
      <c r="C95" s="48"/>
      <c r="D95" s="48"/>
      <c r="E95" s="48"/>
      <c r="F95" s="48"/>
      <c r="G95" s="41" t="s">
        <v>137</v>
      </c>
      <c r="H95" s="42"/>
      <c r="I95" s="42"/>
      <c r="J95" s="42"/>
      <c r="K95" s="42"/>
      <c r="L95" s="42"/>
      <c r="M95" s="42"/>
      <c r="N95" s="42"/>
      <c r="O95" s="42"/>
      <c r="P95" s="42"/>
      <c r="Q95" s="42"/>
      <c r="R95" s="42"/>
      <c r="S95" s="42"/>
      <c r="T95" s="42"/>
      <c r="U95" s="42"/>
      <c r="V95" s="42"/>
      <c r="W95" s="42"/>
      <c r="X95" s="42"/>
      <c r="Y95" s="43"/>
      <c r="Z95" s="40" t="s">
        <v>66</v>
      </c>
      <c r="AA95" s="40"/>
      <c r="AB95" s="40"/>
      <c r="AC95" s="40"/>
      <c r="AD95" s="40"/>
      <c r="AE95" s="41" t="s">
        <v>69</v>
      </c>
      <c r="AF95" s="42"/>
      <c r="AG95" s="42"/>
      <c r="AH95" s="42"/>
      <c r="AI95" s="42"/>
      <c r="AJ95" s="42"/>
      <c r="AK95" s="42"/>
      <c r="AL95" s="42"/>
      <c r="AM95" s="42"/>
      <c r="AN95" s="43"/>
      <c r="AO95" s="44">
        <v>6750</v>
      </c>
      <c r="AP95" s="44"/>
      <c r="AQ95" s="44"/>
      <c r="AR95" s="44"/>
      <c r="AS95" s="44"/>
      <c r="AT95" s="44"/>
      <c r="AU95" s="44"/>
      <c r="AV95" s="44"/>
      <c r="AW95" s="44">
        <v>0</v>
      </c>
      <c r="AX95" s="44"/>
      <c r="AY95" s="44"/>
      <c r="AZ95" s="44"/>
      <c r="BA95" s="44"/>
      <c r="BB95" s="44"/>
      <c r="BC95" s="44"/>
      <c r="BD95" s="44"/>
      <c r="BE95" s="44">
        <f t="shared" si="2"/>
        <v>6750</v>
      </c>
      <c r="BF95" s="44"/>
      <c r="BG95" s="44"/>
      <c r="BH95" s="44"/>
      <c r="BI95" s="44"/>
      <c r="BJ95" s="44"/>
      <c r="BK95" s="44"/>
      <c r="BL95" s="44"/>
    </row>
    <row r="96" spans="1:67" ht="31.5" customHeight="1" x14ac:dyDescent="0.2">
      <c r="A96" s="48">
        <v>0</v>
      </c>
      <c r="B96" s="48"/>
      <c r="C96" s="48"/>
      <c r="D96" s="48"/>
      <c r="E96" s="48"/>
      <c r="F96" s="48"/>
      <c r="G96" s="41" t="s">
        <v>138</v>
      </c>
      <c r="H96" s="42"/>
      <c r="I96" s="42"/>
      <c r="J96" s="42"/>
      <c r="K96" s="42"/>
      <c r="L96" s="42"/>
      <c r="M96" s="42"/>
      <c r="N96" s="42"/>
      <c r="O96" s="42"/>
      <c r="P96" s="42"/>
      <c r="Q96" s="42"/>
      <c r="R96" s="42"/>
      <c r="S96" s="42"/>
      <c r="T96" s="42"/>
      <c r="U96" s="42"/>
      <c r="V96" s="42"/>
      <c r="W96" s="42"/>
      <c r="X96" s="42"/>
      <c r="Y96" s="43"/>
      <c r="Z96" s="40" t="s">
        <v>66</v>
      </c>
      <c r="AA96" s="40"/>
      <c r="AB96" s="40"/>
      <c r="AC96" s="40"/>
      <c r="AD96" s="40"/>
      <c r="AE96" s="41" t="s">
        <v>69</v>
      </c>
      <c r="AF96" s="42"/>
      <c r="AG96" s="42"/>
      <c r="AH96" s="42"/>
      <c r="AI96" s="42"/>
      <c r="AJ96" s="42"/>
      <c r="AK96" s="42"/>
      <c r="AL96" s="42"/>
      <c r="AM96" s="42"/>
      <c r="AN96" s="43"/>
      <c r="AO96" s="44">
        <v>137163.67000000001</v>
      </c>
      <c r="AP96" s="44"/>
      <c r="AQ96" s="44"/>
      <c r="AR96" s="44"/>
      <c r="AS96" s="44"/>
      <c r="AT96" s="44"/>
      <c r="AU96" s="44"/>
      <c r="AV96" s="44"/>
      <c r="AW96" s="44">
        <v>0</v>
      </c>
      <c r="AX96" s="44"/>
      <c r="AY96" s="44"/>
      <c r="AZ96" s="44"/>
      <c r="BA96" s="44"/>
      <c r="BB96" s="44"/>
      <c r="BC96" s="44"/>
      <c r="BD96" s="44"/>
      <c r="BE96" s="44">
        <f t="shared" si="2"/>
        <v>137163.67000000001</v>
      </c>
      <c r="BF96" s="44"/>
      <c r="BG96" s="44"/>
      <c r="BH96" s="44"/>
      <c r="BI96" s="44"/>
      <c r="BJ96" s="44"/>
      <c r="BK96" s="44"/>
      <c r="BL96" s="44"/>
    </row>
    <row r="97" spans="1:64" ht="12.75" customHeight="1" x14ac:dyDescent="0.2">
      <c r="A97" s="48">
        <v>0</v>
      </c>
      <c r="B97" s="48"/>
      <c r="C97" s="48"/>
      <c r="D97" s="48"/>
      <c r="E97" s="48"/>
      <c r="F97" s="48"/>
      <c r="G97" s="41" t="s">
        <v>92</v>
      </c>
      <c r="H97" s="42"/>
      <c r="I97" s="42"/>
      <c r="J97" s="42"/>
      <c r="K97" s="42"/>
      <c r="L97" s="42"/>
      <c r="M97" s="42"/>
      <c r="N97" s="42"/>
      <c r="O97" s="42"/>
      <c r="P97" s="42"/>
      <c r="Q97" s="42"/>
      <c r="R97" s="42"/>
      <c r="S97" s="42"/>
      <c r="T97" s="42"/>
      <c r="U97" s="42"/>
      <c r="V97" s="42"/>
      <c r="W97" s="42"/>
      <c r="X97" s="42"/>
      <c r="Y97" s="43"/>
      <c r="Z97" s="40" t="s">
        <v>66</v>
      </c>
      <c r="AA97" s="40"/>
      <c r="AB97" s="40"/>
      <c r="AC97" s="40"/>
      <c r="AD97" s="40"/>
      <c r="AE97" s="41" t="s">
        <v>69</v>
      </c>
      <c r="AF97" s="42"/>
      <c r="AG97" s="42"/>
      <c r="AH97" s="42"/>
      <c r="AI97" s="42"/>
      <c r="AJ97" s="42"/>
      <c r="AK97" s="42"/>
      <c r="AL97" s="42"/>
      <c r="AM97" s="42"/>
      <c r="AN97" s="43"/>
      <c r="AO97" s="44">
        <v>76.92</v>
      </c>
      <c r="AP97" s="44"/>
      <c r="AQ97" s="44"/>
      <c r="AR97" s="44"/>
      <c r="AS97" s="44"/>
      <c r="AT97" s="44"/>
      <c r="AU97" s="44"/>
      <c r="AV97" s="44"/>
      <c r="AW97" s="44">
        <v>0</v>
      </c>
      <c r="AX97" s="44"/>
      <c r="AY97" s="44"/>
      <c r="AZ97" s="44"/>
      <c r="BA97" s="44"/>
      <c r="BB97" s="44"/>
      <c r="BC97" s="44"/>
      <c r="BD97" s="44"/>
      <c r="BE97" s="44">
        <f t="shared" si="2"/>
        <v>76.92</v>
      </c>
      <c r="BF97" s="44"/>
      <c r="BG97" s="44"/>
      <c r="BH97" s="44"/>
      <c r="BI97" s="44"/>
      <c r="BJ97" s="44"/>
      <c r="BK97" s="44"/>
      <c r="BL97" s="44"/>
    </row>
    <row r="98" spans="1:64" s="4" customFormat="1" ht="12.75" customHeight="1" x14ac:dyDescent="0.2">
      <c r="A98" s="57">
        <v>0</v>
      </c>
      <c r="B98" s="57"/>
      <c r="C98" s="57"/>
      <c r="D98" s="57"/>
      <c r="E98" s="57"/>
      <c r="F98" s="57"/>
      <c r="G98" s="58" t="s">
        <v>70</v>
      </c>
      <c r="H98" s="59"/>
      <c r="I98" s="59"/>
      <c r="J98" s="59"/>
      <c r="K98" s="59"/>
      <c r="L98" s="59"/>
      <c r="M98" s="59"/>
      <c r="N98" s="59"/>
      <c r="O98" s="59"/>
      <c r="P98" s="59"/>
      <c r="Q98" s="59"/>
      <c r="R98" s="59"/>
      <c r="S98" s="59"/>
      <c r="T98" s="59"/>
      <c r="U98" s="59"/>
      <c r="V98" s="59"/>
      <c r="W98" s="59"/>
      <c r="X98" s="59"/>
      <c r="Y98" s="60"/>
      <c r="Z98" s="61"/>
      <c r="AA98" s="61"/>
      <c r="AB98" s="61"/>
      <c r="AC98" s="61"/>
      <c r="AD98" s="61"/>
      <c r="AE98" s="58"/>
      <c r="AF98" s="59"/>
      <c r="AG98" s="59"/>
      <c r="AH98" s="59"/>
      <c r="AI98" s="59"/>
      <c r="AJ98" s="59"/>
      <c r="AK98" s="59"/>
      <c r="AL98" s="59"/>
      <c r="AM98" s="59"/>
      <c r="AN98" s="60"/>
      <c r="AO98" s="56"/>
      <c r="AP98" s="56"/>
      <c r="AQ98" s="56"/>
      <c r="AR98" s="56"/>
      <c r="AS98" s="56"/>
      <c r="AT98" s="56"/>
      <c r="AU98" s="56"/>
      <c r="AV98" s="56"/>
      <c r="AW98" s="56"/>
      <c r="AX98" s="56"/>
      <c r="AY98" s="56"/>
      <c r="AZ98" s="56"/>
      <c r="BA98" s="56"/>
      <c r="BB98" s="56"/>
      <c r="BC98" s="56"/>
      <c r="BD98" s="56"/>
      <c r="BE98" s="56">
        <f t="shared" si="2"/>
        <v>0</v>
      </c>
      <c r="BF98" s="56"/>
      <c r="BG98" s="56"/>
      <c r="BH98" s="56"/>
      <c r="BI98" s="56"/>
      <c r="BJ98" s="56"/>
      <c r="BK98" s="56"/>
      <c r="BL98" s="56"/>
    </row>
    <row r="99" spans="1:64" ht="25.5" customHeight="1" x14ac:dyDescent="0.2">
      <c r="A99" s="48">
        <v>0</v>
      </c>
      <c r="B99" s="48"/>
      <c r="C99" s="48"/>
      <c r="D99" s="48"/>
      <c r="E99" s="48"/>
      <c r="F99" s="48"/>
      <c r="G99" s="41" t="s">
        <v>93</v>
      </c>
      <c r="H99" s="42"/>
      <c r="I99" s="42"/>
      <c r="J99" s="42"/>
      <c r="K99" s="42"/>
      <c r="L99" s="42"/>
      <c r="M99" s="42"/>
      <c r="N99" s="42"/>
      <c r="O99" s="42"/>
      <c r="P99" s="42"/>
      <c r="Q99" s="42"/>
      <c r="R99" s="42"/>
      <c r="S99" s="42"/>
      <c r="T99" s="42"/>
      <c r="U99" s="42"/>
      <c r="V99" s="42"/>
      <c r="W99" s="42"/>
      <c r="X99" s="42"/>
      <c r="Y99" s="43"/>
      <c r="Z99" s="40" t="s">
        <v>71</v>
      </c>
      <c r="AA99" s="40"/>
      <c r="AB99" s="40"/>
      <c r="AC99" s="40"/>
      <c r="AD99" s="40"/>
      <c r="AE99" s="41" t="s">
        <v>69</v>
      </c>
      <c r="AF99" s="42"/>
      <c r="AG99" s="42"/>
      <c r="AH99" s="42"/>
      <c r="AI99" s="42"/>
      <c r="AJ99" s="42"/>
      <c r="AK99" s="42"/>
      <c r="AL99" s="42"/>
      <c r="AM99" s="42"/>
      <c r="AN99" s="43"/>
      <c r="AO99" s="44">
        <v>100</v>
      </c>
      <c r="AP99" s="44"/>
      <c r="AQ99" s="44"/>
      <c r="AR99" s="44"/>
      <c r="AS99" s="44"/>
      <c r="AT99" s="44"/>
      <c r="AU99" s="44"/>
      <c r="AV99" s="44"/>
      <c r="AW99" s="44">
        <v>0</v>
      </c>
      <c r="AX99" s="44"/>
      <c r="AY99" s="44"/>
      <c r="AZ99" s="44"/>
      <c r="BA99" s="44"/>
      <c r="BB99" s="44"/>
      <c r="BC99" s="44"/>
      <c r="BD99" s="44"/>
      <c r="BE99" s="44">
        <f t="shared" si="2"/>
        <v>100</v>
      </c>
      <c r="BF99" s="44"/>
      <c r="BG99" s="44"/>
      <c r="BH99" s="44"/>
      <c r="BI99" s="44"/>
      <c r="BJ99" s="44"/>
      <c r="BK99" s="44"/>
      <c r="BL99" s="44"/>
    </row>
    <row r="100" spans="1:64" ht="25.5" customHeight="1" x14ac:dyDescent="0.2">
      <c r="A100" s="48">
        <v>0</v>
      </c>
      <c r="B100" s="48"/>
      <c r="C100" s="48"/>
      <c r="D100" s="48"/>
      <c r="E100" s="48"/>
      <c r="F100" s="48"/>
      <c r="G100" s="41" t="s">
        <v>94</v>
      </c>
      <c r="H100" s="42"/>
      <c r="I100" s="42"/>
      <c r="J100" s="42"/>
      <c r="K100" s="42"/>
      <c r="L100" s="42"/>
      <c r="M100" s="42"/>
      <c r="N100" s="42"/>
      <c r="O100" s="42"/>
      <c r="P100" s="42"/>
      <c r="Q100" s="42"/>
      <c r="R100" s="42"/>
      <c r="S100" s="42"/>
      <c r="T100" s="42"/>
      <c r="U100" s="42"/>
      <c r="V100" s="42"/>
      <c r="W100" s="42"/>
      <c r="X100" s="42"/>
      <c r="Y100" s="43"/>
      <c r="Z100" s="40" t="s">
        <v>71</v>
      </c>
      <c r="AA100" s="40"/>
      <c r="AB100" s="40"/>
      <c r="AC100" s="40"/>
      <c r="AD100" s="40"/>
      <c r="AE100" s="41" t="s">
        <v>69</v>
      </c>
      <c r="AF100" s="42"/>
      <c r="AG100" s="42"/>
      <c r="AH100" s="42"/>
      <c r="AI100" s="42"/>
      <c r="AJ100" s="42"/>
      <c r="AK100" s="42"/>
      <c r="AL100" s="42"/>
      <c r="AM100" s="42"/>
      <c r="AN100" s="43"/>
      <c r="AO100" s="44">
        <v>100</v>
      </c>
      <c r="AP100" s="44"/>
      <c r="AQ100" s="44"/>
      <c r="AR100" s="44"/>
      <c r="AS100" s="44"/>
      <c r="AT100" s="44"/>
      <c r="AU100" s="44"/>
      <c r="AV100" s="44"/>
      <c r="AW100" s="44">
        <v>0</v>
      </c>
      <c r="AX100" s="44"/>
      <c r="AY100" s="44"/>
      <c r="AZ100" s="44"/>
      <c r="BA100" s="44"/>
      <c r="BB100" s="44"/>
      <c r="BC100" s="44"/>
      <c r="BD100" s="44"/>
      <c r="BE100" s="44">
        <f t="shared" si="2"/>
        <v>100</v>
      </c>
      <c r="BF100" s="44"/>
      <c r="BG100" s="44"/>
      <c r="BH100" s="44"/>
      <c r="BI100" s="44"/>
      <c r="BJ100" s="44"/>
      <c r="BK100" s="44"/>
      <c r="BL100" s="44"/>
    </row>
    <row r="101" spans="1:64" ht="12.75" customHeight="1" x14ac:dyDescent="0.2">
      <c r="A101" s="48">
        <v>0</v>
      </c>
      <c r="B101" s="48"/>
      <c r="C101" s="48"/>
      <c r="D101" s="48"/>
      <c r="E101" s="48"/>
      <c r="F101" s="48"/>
      <c r="G101" s="41" t="s">
        <v>95</v>
      </c>
      <c r="H101" s="42"/>
      <c r="I101" s="42"/>
      <c r="J101" s="42"/>
      <c r="K101" s="42"/>
      <c r="L101" s="42"/>
      <c r="M101" s="42"/>
      <c r="N101" s="42"/>
      <c r="O101" s="42"/>
      <c r="P101" s="42"/>
      <c r="Q101" s="42"/>
      <c r="R101" s="42"/>
      <c r="S101" s="42"/>
      <c r="T101" s="42"/>
      <c r="U101" s="42"/>
      <c r="V101" s="42"/>
      <c r="W101" s="42"/>
      <c r="X101" s="42"/>
      <c r="Y101" s="43"/>
      <c r="Z101" s="40" t="s">
        <v>71</v>
      </c>
      <c r="AA101" s="40"/>
      <c r="AB101" s="40"/>
      <c r="AC101" s="40"/>
      <c r="AD101" s="40"/>
      <c r="AE101" s="41" t="s">
        <v>69</v>
      </c>
      <c r="AF101" s="42"/>
      <c r="AG101" s="42"/>
      <c r="AH101" s="42"/>
      <c r="AI101" s="42"/>
      <c r="AJ101" s="42"/>
      <c r="AK101" s="42"/>
      <c r="AL101" s="42"/>
      <c r="AM101" s="42"/>
      <c r="AN101" s="43"/>
      <c r="AO101" s="44">
        <v>100</v>
      </c>
      <c r="AP101" s="44"/>
      <c r="AQ101" s="44"/>
      <c r="AR101" s="44"/>
      <c r="AS101" s="44"/>
      <c r="AT101" s="44"/>
      <c r="AU101" s="44"/>
      <c r="AV101" s="44"/>
      <c r="AW101" s="44">
        <v>0</v>
      </c>
      <c r="AX101" s="44"/>
      <c r="AY101" s="44"/>
      <c r="AZ101" s="44"/>
      <c r="BA101" s="44"/>
      <c r="BB101" s="44"/>
      <c r="BC101" s="44"/>
      <c r="BD101" s="44"/>
      <c r="BE101" s="44">
        <f t="shared" si="2"/>
        <v>100</v>
      </c>
      <c r="BF101" s="44"/>
      <c r="BG101" s="44"/>
      <c r="BH101" s="44"/>
      <c r="BI101" s="44"/>
      <c r="BJ101" s="44"/>
      <c r="BK101" s="44"/>
      <c r="BL101" s="44"/>
    </row>
    <row r="102" spans="1:64" ht="12.75" customHeight="1" x14ac:dyDescent="0.2">
      <c r="A102" s="48">
        <v>0</v>
      </c>
      <c r="B102" s="48"/>
      <c r="C102" s="48"/>
      <c r="D102" s="48"/>
      <c r="E102" s="48"/>
      <c r="F102" s="48"/>
      <c r="G102" s="41" t="s">
        <v>96</v>
      </c>
      <c r="H102" s="42"/>
      <c r="I102" s="42"/>
      <c r="J102" s="42"/>
      <c r="K102" s="42"/>
      <c r="L102" s="42"/>
      <c r="M102" s="42"/>
      <c r="N102" s="42"/>
      <c r="O102" s="42"/>
      <c r="P102" s="42"/>
      <c r="Q102" s="42"/>
      <c r="R102" s="42"/>
      <c r="S102" s="42"/>
      <c r="T102" s="42"/>
      <c r="U102" s="42"/>
      <c r="V102" s="42"/>
      <c r="W102" s="42"/>
      <c r="X102" s="42"/>
      <c r="Y102" s="43"/>
      <c r="Z102" s="40" t="s">
        <v>71</v>
      </c>
      <c r="AA102" s="40"/>
      <c r="AB102" s="40"/>
      <c r="AC102" s="40"/>
      <c r="AD102" s="40"/>
      <c r="AE102" s="41" t="s">
        <v>69</v>
      </c>
      <c r="AF102" s="42"/>
      <c r="AG102" s="42"/>
      <c r="AH102" s="42"/>
      <c r="AI102" s="42"/>
      <c r="AJ102" s="42"/>
      <c r="AK102" s="42"/>
      <c r="AL102" s="42"/>
      <c r="AM102" s="42"/>
      <c r="AN102" s="43"/>
      <c r="AO102" s="44">
        <v>100</v>
      </c>
      <c r="AP102" s="44"/>
      <c r="AQ102" s="44"/>
      <c r="AR102" s="44"/>
      <c r="AS102" s="44"/>
      <c r="AT102" s="44"/>
      <c r="AU102" s="44"/>
      <c r="AV102" s="44"/>
      <c r="AW102" s="44">
        <v>0</v>
      </c>
      <c r="AX102" s="44"/>
      <c r="AY102" s="44"/>
      <c r="AZ102" s="44"/>
      <c r="BA102" s="44"/>
      <c r="BB102" s="44"/>
      <c r="BC102" s="44"/>
      <c r="BD102" s="44"/>
      <c r="BE102" s="44">
        <f t="shared" si="2"/>
        <v>100</v>
      </c>
      <c r="BF102" s="44"/>
      <c r="BG102" s="44"/>
      <c r="BH102" s="44"/>
      <c r="BI102" s="44"/>
      <c r="BJ102" s="44"/>
      <c r="BK102" s="44"/>
      <c r="BL102" s="44"/>
    </row>
    <row r="103" spans="1:64" ht="12.75" customHeight="1" x14ac:dyDescent="0.2">
      <c r="A103" s="48"/>
      <c r="B103" s="48"/>
      <c r="C103" s="48"/>
      <c r="D103" s="48"/>
      <c r="E103" s="48"/>
      <c r="F103" s="48"/>
      <c r="G103" s="41" t="s">
        <v>140</v>
      </c>
      <c r="H103" s="42"/>
      <c r="I103" s="42"/>
      <c r="J103" s="42"/>
      <c r="K103" s="42"/>
      <c r="L103" s="42"/>
      <c r="M103" s="42"/>
      <c r="N103" s="42"/>
      <c r="O103" s="42"/>
      <c r="P103" s="42"/>
      <c r="Q103" s="42"/>
      <c r="R103" s="42"/>
      <c r="S103" s="42"/>
      <c r="T103" s="42"/>
      <c r="U103" s="42"/>
      <c r="V103" s="42"/>
      <c r="W103" s="42"/>
      <c r="X103" s="42"/>
      <c r="Y103" s="43"/>
      <c r="Z103" s="40" t="s">
        <v>71</v>
      </c>
      <c r="AA103" s="40"/>
      <c r="AB103" s="40"/>
      <c r="AC103" s="40"/>
      <c r="AD103" s="40"/>
      <c r="AE103" s="41" t="s">
        <v>69</v>
      </c>
      <c r="AF103" s="42"/>
      <c r="AG103" s="42"/>
      <c r="AH103" s="42"/>
      <c r="AI103" s="42"/>
      <c r="AJ103" s="42"/>
      <c r="AK103" s="42"/>
      <c r="AL103" s="42"/>
      <c r="AM103" s="42"/>
      <c r="AN103" s="43"/>
      <c r="AO103" s="44">
        <v>100</v>
      </c>
      <c r="AP103" s="44"/>
      <c r="AQ103" s="44"/>
      <c r="AR103" s="44"/>
      <c r="AS103" s="44"/>
      <c r="AT103" s="44"/>
      <c r="AU103" s="44"/>
      <c r="AV103" s="44"/>
      <c r="AW103" s="44">
        <v>0</v>
      </c>
      <c r="AX103" s="44"/>
      <c r="AY103" s="44"/>
      <c r="AZ103" s="44"/>
      <c r="BA103" s="44"/>
      <c r="BB103" s="44"/>
      <c r="BC103" s="44"/>
      <c r="BD103" s="44"/>
      <c r="BE103" s="44">
        <f t="shared" ref="BE103" si="3">AO103+AW103</f>
        <v>100</v>
      </c>
      <c r="BF103" s="44"/>
      <c r="BG103" s="44"/>
      <c r="BH103" s="44"/>
      <c r="BI103" s="44"/>
      <c r="BJ103" s="44"/>
      <c r="BK103" s="44"/>
      <c r="BL103" s="44"/>
    </row>
    <row r="104" spans="1:64" ht="12.75" customHeight="1" x14ac:dyDescent="0.2">
      <c r="A104" s="48">
        <v>0</v>
      </c>
      <c r="B104" s="48"/>
      <c r="C104" s="48"/>
      <c r="D104" s="48"/>
      <c r="E104" s="48"/>
      <c r="F104" s="48"/>
      <c r="G104" s="41" t="s">
        <v>97</v>
      </c>
      <c r="H104" s="42"/>
      <c r="I104" s="42"/>
      <c r="J104" s="42"/>
      <c r="K104" s="42"/>
      <c r="L104" s="42"/>
      <c r="M104" s="42"/>
      <c r="N104" s="42"/>
      <c r="O104" s="42"/>
      <c r="P104" s="42"/>
      <c r="Q104" s="42"/>
      <c r="R104" s="42"/>
      <c r="S104" s="42"/>
      <c r="T104" s="42"/>
      <c r="U104" s="42"/>
      <c r="V104" s="42"/>
      <c r="W104" s="42"/>
      <c r="X104" s="42"/>
      <c r="Y104" s="43"/>
      <c r="Z104" s="40" t="s">
        <v>71</v>
      </c>
      <c r="AA104" s="40"/>
      <c r="AB104" s="40"/>
      <c r="AC104" s="40"/>
      <c r="AD104" s="40"/>
      <c r="AE104" s="41" t="s">
        <v>69</v>
      </c>
      <c r="AF104" s="42"/>
      <c r="AG104" s="42"/>
      <c r="AH104" s="42"/>
      <c r="AI104" s="42"/>
      <c r="AJ104" s="42"/>
      <c r="AK104" s="42"/>
      <c r="AL104" s="42"/>
      <c r="AM104" s="42"/>
      <c r="AN104" s="43"/>
      <c r="AO104" s="44">
        <v>100</v>
      </c>
      <c r="AP104" s="44"/>
      <c r="AQ104" s="44"/>
      <c r="AR104" s="44"/>
      <c r="AS104" s="44"/>
      <c r="AT104" s="44"/>
      <c r="AU104" s="44"/>
      <c r="AV104" s="44"/>
      <c r="AW104" s="44">
        <v>0</v>
      </c>
      <c r="AX104" s="44"/>
      <c r="AY104" s="44"/>
      <c r="AZ104" s="44"/>
      <c r="BA104" s="44"/>
      <c r="BB104" s="44"/>
      <c r="BC104" s="44"/>
      <c r="BD104" s="44"/>
      <c r="BE104" s="44">
        <f t="shared" si="2"/>
        <v>100</v>
      </c>
      <c r="BF104" s="44"/>
      <c r="BG104" s="44"/>
      <c r="BH104" s="44"/>
      <c r="BI104" s="44"/>
      <c r="BJ104" s="44"/>
      <c r="BK104" s="44"/>
      <c r="BL104" s="44"/>
    </row>
    <row r="105" spans="1:64" x14ac:dyDescent="0.2">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row>
    <row r="107" spans="1:64" ht="16.5" customHeight="1" x14ac:dyDescent="0.2">
      <c r="A107" s="52" t="s">
        <v>74</v>
      </c>
      <c r="B107" s="52"/>
      <c r="C107" s="52"/>
      <c r="D107" s="52"/>
      <c r="E107" s="52"/>
      <c r="F107" s="52"/>
      <c r="G107" s="52"/>
      <c r="H107" s="52"/>
      <c r="I107" s="52"/>
      <c r="J107" s="52"/>
      <c r="K107" s="52"/>
      <c r="L107" s="52"/>
      <c r="M107" s="52"/>
      <c r="N107" s="52"/>
      <c r="O107" s="52"/>
      <c r="P107" s="52"/>
      <c r="Q107" s="52"/>
      <c r="R107" s="52"/>
      <c r="S107" s="52"/>
      <c r="T107" s="52"/>
      <c r="U107" s="52"/>
      <c r="V107" s="52"/>
      <c r="W107" s="53"/>
      <c r="X107" s="53"/>
      <c r="Y107" s="53"/>
      <c r="Z107" s="53"/>
      <c r="AA107" s="53"/>
      <c r="AB107" s="53"/>
      <c r="AC107" s="53"/>
      <c r="AD107" s="53"/>
      <c r="AE107" s="53"/>
      <c r="AF107" s="53"/>
      <c r="AG107" s="53"/>
      <c r="AH107" s="53"/>
      <c r="AI107" s="53"/>
      <c r="AJ107" s="53"/>
      <c r="AK107" s="53"/>
      <c r="AL107" s="53"/>
      <c r="AM107" s="53"/>
      <c r="AN107" s="5"/>
      <c r="AO107" s="54" t="s">
        <v>134</v>
      </c>
      <c r="AP107" s="54"/>
      <c r="AQ107" s="54"/>
      <c r="AR107" s="54"/>
      <c r="AS107" s="54"/>
      <c r="AT107" s="54"/>
      <c r="AU107" s="54"/>
      <c r="AV107" s="54"/>
      <c r="AW107" s="54"/>
      <c r="AX107" s="54"/>
      <c r="AY107" s="54"/>
      <c r="AZ107" s="54"/>
      <c r="BA107" s="54"/>
      <c r="BB107" s="54"/>
      <c r="BC107" s="54"/>
      <c r="BD107" s="54"/>
      <c r="BE107" s="54"/>
      <c r="BF107" s="54"/>
      <c r="BG107" s="54"/>
    </row>
    <row r="108" spans="1:64" x14ac:dyDescent="0.2">
      <c r="W108" s="47" t="s">
        <v>5</v>
      </c>
      <c r="X108" s="47"/>
      <c r="Y108" s="47"/>
      <c r="Z108" s="47"/>
      <c r="AA108" s="47"/>
      <c r="AB108" s="47"/>
      <c r="AC108" s="47"/>
      <c r="AD108" s="47"/>
      <c r="AE108" s="47"/>
      <c r="AF108" s="47"/>
      <c r="AG108" s="47"/>
      <c r="AH108" s="47"/>
      <c r="AI108" s="47"/>
      <c r="AJ108" s="47"/>
      <c r="AK108" s="47"/>
      <c r="AL108" s="47"/>
      <c r="AM108" s="47"/>
      <c r="AO108" s="47" t="s">
        <v>51</v>
      </c>
      <c r="AP108" s="47"/>
      <c r="AQ108" s="47"/>
      <c r="AR108" s="47"/>
      <c r="AS108" s="47"/>
      <c r="AT108" s="47"/>
      <c r="AU108" s="47"/>
      <c r="AV108" s="47"/>
      <c r="AW108" s="47"/>
      <c r="AX108" s="47"/>
      <c r="AY108" s="47"/>
      <c r="AZ108" s="47"/>
      <c r="BA108" s="47"/>
      <c r="BB108" s="47"/>
      <c r="BC108" s="47"/>
      <c r="BD108" s="47"/>
      <c r="BE108" s="47"/>
      <c r="BF108" s="47"/>
      <c r="BG108" s="47"/>
    </row>
    <row r="109" spans="1:64" ht="15.75" customHeight="1" x14ac:dyDescent="0.2">
      <c r="A109" s="55" t="s">
        <v>3</v>
      </c>
      <c r="B109" s="55"/>
      <c r="C109" s="55"/>
      <c r="D109" s="55"/>
      <c r="E109" s="55"/>
      <c r="F109" s="55"/>
    </row>
    <row r="110" spans="1:64" ht="10.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row>
    <row r="111" spans="1:64" ht="20.25" customHeight="1" x14ac:dyDescent="0.2">
      <c r="A111" s="52" t="s">
        <v>106</v>
      </c>
      <c r="B111" s="52"/>
      <c r="C111" s="52"/>
      <c r="D111" s="52"/>
      <c r="E111" s="52"/>
      <c r="F111" s="52"/>
      <c r="G111" s="52"/>
      <c r="H111" s="52"/>
      <c r="I111" s="52"/>
      <c r="J111" s="52"/>
      <c r="K111" s="52"/>
      <c r="L111" s="52"/>
      <c r="M111" s="52"/>
      <c r="N111" s="52"/>
      <c r="O111" s="52"/>
      <c r="P111" s="52"/>
      <c r="Q111" s="52"/>
      <c r="R111" s="52"/>
      <c r="S111" s="52"/>
      <c r="T111" s="52"/>
      <c r="U111" s="52"/>
      <c r="V111" s="52"/>
      <c r="W111" s="53"/>
      <c r="X111" s="53"/>
      <c r="Y111" s="53"/>
      <c r="Z111" s="53"/>
      <c r="AA111" s="53"/>
      <c r="AB111" s="53"/>
      <c r="AC111" s="53"/>
      <c r="AD111" s="53"/>
      <c r="AE111" s="53"/>
      <c r="AF111" s="53"/>
      <c r="AG111" s="53"/>
      <c r="AH111" s="53"/>
      <c r="AI111" s="53"/>
      <c r="AJ111" s="53"/>
      <c r="AK111" s="53"/>
      <c r="AL111" s="53"/>
      <c r="AM111" s="53"/>
      <c r="AN111" s="5"/>
      <c r="AO111" s="54" t="s">
        <v>135</v>
      </c>
      <c r="AP111" s="54"/>
      <c r="AQ111" s="54"/>
      <c r="AR111" s="54"/>
      <c r="AS111" s="54"/>
      <c r="AT111" s="54"/>
      <c r="AU111" s="54"/>
      <c r="AV111" s="54"/>
      <c r="AW111" s="54"/>
      <c r="AX111" s="54"/>
      <c r="AY111" s="54"/>
      <c r="AZ111" s="54"/>
      <c r="BA111" s="54"/>
      <c r="BB111" s="54"/>
      <c r="BC111" s="54"/>
      <c r="BD111" s="54"/>
      <c r="BE111" s="54"/>
      <c r="BF111" s="54"/>
      <c r="BG111" s="54"/>
    </row>
    <row r="112" spans="1:64" x14ac:dyDescent="0.2">
      <c r="W112" s="47" t="s">
        <v>5</v>
      </c>
      <c r="X112" s="47"/>
      <c r="Y112" s="47"/>
      <c r="Z112" s="47"/>
      <c r="AA112" s="47"/>
      <c r="AB112" s="47"/>
      <c r="AC112" s="47"/>
      <c r="AD112" s="47"/>
      <c r="AE112" s="47"/>
      <c r="AF112" s="47"/>
      <c r="AG112" s="47"/>
      <c r="AH112" s="47"/>
      <c r="AI112" s="47"/>
      <c r="AJ112" s="47"/>
      <c r="AK112" s="47"/>
      <c r="AL112" s="47"/>
      <c r="AM112" s="47"/>
      <c r="AO112" s="47" t="s">
        <v>51</v>
      </c>
      <c r="AP112" s="47"/>
      <c r="AQ112" s="47"/>
      <c r="AR112" s="47"/>
      <c r="AS112" s="47"/>
      <c r="AT112" s="47"/>
      <c r="AU112" s="47"/>
      <c r="AV112" s="47"/>
      <c r="AW112" s="47"/>
      <c r="AX112" s="47"/>
      <c r="AY112" s="47"/>
      <c r="AZ112" s="47"/>
      <c r="BA112" s="47"/>
      <c r="BB112" s="47"/>
      <c r="BC112" s="47"/>
      <c r="BD112" s="47"/>
      <c r="BE112" s="47"/>
      <c r="BF112" s="47"/>
      <c r="BG112" s="47"/>
    </row>
    <row r="113" spans="1:17" x14ac:dyDescent="0.2">
      <c r="A113" s="45">
        <v>44461</v>
      </c>
      <c r="B113" s="46"/>
      <c r="C113" s="46"/>
      <c r="D113" s="46"/>
      <c r="E113" s="46"/>
      <c r="F113" s="46"/>
      <c r="G113" s="46"/>
      <c r="H113" s="46"/>
    </row>
    <row r="114" spans="1:17" x14ac:dyDescent="0.2">
      <c r="A114" s="47" t="s">
        <v>45</v>
      </c>
      <c r="B114" s="47"/>
      <c r="C114" s="47"/>
      <c r="D114" s="47"/>
      <c r="E114" s="47"/>
      <c r="F114" s="47"/>
      <c r="G114" s="47"/>
      <c r="H114" s="47"/>
      <c r="I114" s="39"/>
      <c r="J114" s="39"/>
      <c r="K114" s="39"/>
      <c r="L114" s="39"/>
      <c r="M114" s="39"/>
      <c r="N114" s="39"/>
      <c r="O114" s="39"/>
      <c r="P114" s="39"/>
      <c r="Q114" s="39"/>
    </row>
    <row r="115" spans="1:17" x14ac:dyDescent="0.2">
      <c r="A115" s="20" t="s">
        <v>46</v>
      </c>
    </row>
  </sheetData>
  <mergeCells count="402">
    <mergeCell ref="AO1:BL1"/>
    <mergeCell ref="AO2:BL2"/>
    <mergeCell ref="AO3:BL3"/>
    <mergeCell ref="AO4:BL4"/>
    <mergeCell ref="AO5:BL5"/>
    <mergeCell ref="AO6:BF6"/>
    <mergeCell ref="A103:F103"/>
    <mergeCell ref="G103:Y103"/>
    <mergeCell ref="Z103:AD103"/>
    <mergeCell ref="AE103:AN103"/>
    <mergeCell ref="AO103:AV103"/>
    <mergeCell ref="AW103:BD103"/>
    <mergeCell ref="BE103:BL103"/>
    <mergeCell ref="B15:L15"/>
    <mergeCell ref="N15:AS15"/>
    <mergeCell ref="AU15:BB15"/>
    <mergeCell ref="B16:L16"/>
    <mergeCell ref="N16:AS16"/>
    <mergeCell ref="AU16:BB16"/>
    <mergeCell ref="A9:BL9"/>
    <mergeCell ref="A10:BL10"/>
    <mergeCell ref="B12:L12"/>
    <mergeCell ref="N12:AS12"/>
    <mergeCell ref="AU12:BB12"/>
    <mergeCell ref="B13:L13"/>
    <mergeCell ref="N13:AS13"/>
    <mergeCell ref="AU13:BB13"/>
    <mergeCell ref="A21:T21"/>
    <mergeCell ref="U21:AD21"/>
    <mergeCell ref="AE21:AR21"/>
    <mergeCell ref="AS21:BC21"/>
    <mergeCell ref="BD21:BL21"/>
    <mergeCell ref="A22:H22"/>
    <mergeCell ref="I22:S22"/>
    <mergeCell ref="T22:W22"/>
    <mergeCell ref="B18:L18"/>
    <mergeCell ref="N18:Y18"/>
    <mergeCell ref="AA18:AI18"/>
    <mergeCell ref="AK18:BC18"/>
    <mergeCell ref="BE18:BL18"/>
    <mergeCell ref="B19:L19"/>
    <mergeCell ref="N19:Y19"/>
    <mergeCell ref="AA19:AI19"/>
    <mergeCell ref="AK19:BC19"/>
    <mergeCell ref="BE19:BL19"/>
    <mergeCell ref="A29:F29"/>
    <mergeCell ref="G29:BL29"/>
    <mergeCell ref="A30:F30"/>
    <mergeCell ref="G30:BL30"/>
    <mergeCell ref="A32:BL32"/>
    <mergeCell ref="A33:BL33"/>
    <mergeCell ref="A23:BL23"/>
    <mergeCell ref="A24:BL24"/>
    <mergeCell ref="A26:BL26"/>
    <mergeCell ref="A27:F27"/>
    <mergeCell ref="G27:BL27"/>
    <mergeCell ref="A28:F28"/>
    <mergeCell ref="G28:BL28"/>
    <mergeCell ref="A39:F39"/>
    <mergeCell ref="G39:BL39"/>
    <mergeCell ref="A40:F40"/>
    <mergeCell ref="G40:BL40"/>
    <mergeCell ref="A41:F41"/>
    <mergeCell ref="G41:BL41"/>
    <mergeCell ref="A35:BL35"/>
    <mergeCell ref="A36:F36"/>
    <mergeCell ref="G36:BL36"/>
    <mergeCell ref="A37:F37"/>
    <mergeCell ref="G37:BL37"/>
    <mergeCell ref="A38:F38"/>
    <mergeCell ref="G38:BL38"/>
    <mergeCell ref="A46:AZ46"/>
    <mergeCell ref="A47:AZ47"/>
    <mergeCell ref="A48:C49"/>
    <mergeCell ref="D48:AB49"/>
    <mergeCell ref="AC48:AJ49"/>
    <mergeCell ref="AK48:AR49"/>
    <mergeCell ref="AS48:AZ49"/>
    <mergeCell ref="A42:F42"/>
    <mergeCell ref="G42:BL42"/>
    <mergeCell ref="A43:F43"/>
    <mergeCell ref="G43:BL43"/>
    <mergeCell ref="A44:F44"/>
    <mergeCell ref="G44:BL44"/>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8:C58"/>
    <mergeCell ref="D58:AB58"/>
    <mergeCell ref="AC58:AJ58"/>
    <mergeCell ref="AK58:AR58"/>
    <mergeCell ref="AS58:AZ58"/>
    <mergeCell ref="A62:AY62"/>
    <mergeCell ref="A63:C64"/>
    <mergeCell ref="D63:AA64"/>
    <mergeCell ref="AB63:AI64"/>
    <mergeCell ref="AJ63:AQ64"/>
    <mergeCell ref="AR63:AY64"/>
    <mergeCell ref="A59:C59"/>
    <mergeCell ref="D59:AB59"/>
    <mergeCell ref="AC59:AJ59"/>
    <mergeCell ref="AK59:AR59"/>
    <mergeCell ref="AS59:AZ59"/>
    <mergeCell ref="A61:BL61"/>
    <mergeCell ref="A65:C65"/>
    <mergeCell ref="D65:AA65"/>
    <mergeCell ref="AB65:AI65"/>
    <mergeCell ref="AJ65:AQ65"/>
    <mergeCell ref="AR65:AY65"/>
    <mergeCell ref="A66:C66"/>
    <mergeCell ref="D66:AA66"/>
    <mergeCell ref="AB66:AI66"/>
    <mergeCell ref="AJ66:AQ66"/>
    <mergeCell ref="AR66:AY66"/>
    <mergeCell ref="A67:C67"/>
    <mergeCell ref="D67:AA67"/>
    <mergeCell ref="AB67:AI67"/>
    <mergeCell ref="AJ67:AQ67"/>
    <mergeCell ref="AR67:AY67"/>
    <mergeCell ref="A68:C68"/>
    <mergeCell ref="D68:AA68"/>
    <mergeCell ref="AB68:AI68"/>
    <mergeCell ref="AJ68:AQ68"/>
    <mergeCell ref="AR68:AY68"/>
    <mergeCell ref="A72:BL72"/>
    <mergeCell ref="A73:F73"/>
    <mergeCell ref="G73:Y73"/>
    <mergeCell ref="Z73:AD73"/>
    <mergeCell ref="AE73:AN73"/>
    <mergeCell ref="AO73:AV73"/>
    <mergeCell ref="AW73:BD73"/>
    <mergeCell ref="BE73:BL73"/>
    <mergeCell ref="A69:C69"/>
    <mergeCell ref="D69:AA69"/>
    <mergeCell ref="AB69:AI69"/>
    <mergeCell ref="AJ69:AQ69"/>
    <mergeCell ref="AR69:AY69"/>
    <mergeCell ref="A70:C70"/>
    <mergeCell ref="D70:AA70"/>
    <mergeCell ref="AB70:AI70"/>
    <mergeCell ref="AJ70:AQ70"/>
    <mergeCell ref="AR70:AY70"/>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A90:F90"/>
    <mergeCell ref="G90:Y90"/>
    <mergeCell ref="Z90:AD90"/>
    <mergeCell ref="AE90:AN90"/>
    <mergeCell ref="AO90:AV90"/>
    <mergeCell ref="AW90:BD90"/>
    <mergeCell ref="BE90:BL90"/>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A97:F97"/>
    <mergeCell ref="G97:Y97"/>
    <mergeCell ref="Z97:AD97"/>
    <mergeCell ref="AE97:AN97"/>
    <mergeCell ref="AO97:AV97"/>
    <mergeCell ref="AW97:BD97"/>
    <mergeCell ref="BE97:BL97"/>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G104:Y104"/>
    <mergeCell ref="BE100:BL100"/>
    <mergeCell ref="A100:F100"/>
    <mergeCell ref="G100:Y100"/>
    <mergeCell ref="Z100:AD100"/>
    <mergeCell ref="AE100:AN100"/>
    <mergeCell ref="AO100:AV100"/>
    <mergeCell ref="AW100:BD100"/>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Z104:AD104"/>
    <mergeCell ref="AE104:AN104"/>
    <mergeCell ref="AO104:AV104"/>
    <mergeCell ref="AW104:BD104"/>
    <mergeCell ref="BE104:BL104"/>
    <mergeCell ref="AS57:AZ57"/>
    <mergeCell ref="A113:H113"/>
    <mergeCell ref="A114:H114"/>
    <mergeCell ref="A57:C57"/>
    <mergeCell ref="D57:AB57"/>
    <mergeCell ref="AC57:AJ57"/>
    <mergeCell ref="AK57:AR57"/>
    <mergeCell ref="A111:V111"/>
    <mergeCell ref="W111:AM111"/>
    <mergeCell ref="AO111:BG111"/>
    <mergeCell ref="W112:AM112"/>
    <mergeCell ref="AO112:BG112"/>
    <mergeCell ref="A107:V107"/>
    <mergeCell ref="W107:AM107"/>
    <mergeCell ref="AO107:BG107"/>
    <mergeCell ref="W108:AM108"/>
    <mergeCell ref="AO108:BG108"/>
    <mergeCell ref="A109:F109"/>
    <mergeCell ref="A104:F104"/>
  </mergeCells>
  <conditionalFormatting sqref="H76:L76 H84:L84 H91:L91 H98:L98 G76:G82 G84:G100 G102:G103">
    <cfRule type="cellIs" dxfId="6" priority="6" stopIfTrue="1" operator="equal">
      <formula>$G75</formula>
    </cfRule>
  </conditionalFormatting>
  <conditionalFormatting sqref="D59:I59 D52:D57">
    <cfRule type="cellIs" dxfId="5" priority="5" stopIfTrue="1" operator="equal">
      <formula>$D51</formula>
    </cfRule>
  </conditionalFormatting>
  <conditionalFormatting sqref="A76:F104">
    <cfRule type="cellIs" dxfId="4" priority="4" stopIfTrue="1" operator="equal">
      <formula>0</formula>
    </cfRule>
  </conditionalFormatting>
  <conditionalFormatting sqref="D57:D58">
    <cfRule type="cellIs" dxfId="3" priority="3" stopIfTrue="1" operator="equal">
      <formula>#REF!</formula>
    </cfRule>
  </conditionalFormatting>
  <conditionalFormatting sqref="G83 G103:G104">
    <cfRule type="cellIs" dxfId="2" priority="2" stopIfTrue="1" operator="equal">
      <formula>$G81</formula>
    </cfRule>
  </conditionalFormatting>
  <conditionalFormatting sqref="D56">
    <cfRule type="cellIs" dxfId="1" priority="1" stopIfTrue="1" operator="equal">
      <formula>#REF!</formula>
    </cfRule>
  </conditionalFormatting>
  <conditionalFormatting sqref="G101">
    <cfRule type="cellIs" dxfId="0" priority="8" stopIfTrue="1" operator="equal">
      <formula>#REF!</formula>
    </cfRule>
  </conditionalFormatting>
  <pageMargins left="0.31496062992125984" right="0.31496062992125984" top="0.39370078740157483" bottom="0.31496062992125984" header="0" footer="0.19685039370078741"/>
  <pageSetup paperSize="9" scale="71" fitToHeight="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КПК0110180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cp:lastPrinted>2021-09-24T08:44:21Z</cp:lastPrinted>
  <dcterms:created xsi:type="dcterms:W3CDTF">2016-08-15T09:54:21Z</dcterms:created>
  <dcterms:modified xsi:type="dcterms:W3CDTF">2021-09-24T10:19:51Z</dcterms:modified>
</cp:coreProperties>
</file>