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27795" windowHeight="14385" activeTab="3"/>
  </bookViews>
  <sheets>
    <sheet name="КПК0110150" sheetId="3" r:id="rId1"/>
    <sheet name="КПК0110170" sheetId="4" r:id="rId2"/>
    <sheet name="КПК0110180" sheetId="5" r:id="rId3"/>
    <sheet name="КПК0110180 (2)" sheetId="6" r:id="rId4"/>
  </sheets>
  <definedNames>
    <definedName name="_xlnm.Print_Area" localSheetId="0">КПК0110150!$A$1:$BM$107</definedName>
    <definedName name="_xlnm.Print_Area" localSheetId="1">КПК0110170!$A$1:$BM$85</definedName>
  </definedNames>
  <calcPr calcId="124519"/>
</workbook>
</file>

<file path=xl/calcChain.xml><?xml version="1.0" encoding="utf-8"?>
<calcChain xmlns="http://schemas.openxmlformats.org/spreadsheetml/2006/main">
  <c r="AB70" i="6"/>
  <c r="BE103"/>
  <c r="AB67"/>
  <c r="AS57"/>
  <c r="BE104"/>
  <c r="BE102"/>
  <c r="BE101"/>
  <c r="BE100"/>
  <c r="BE99"/>
  <c r="BE98"/>
  <c r="BE97"/>
  <c r="BE96"/>
  <c r="BE95"/>
  <c r="BE94"/>
  <c r="BE93"/>
  <c r="BE92"/>
  <c r="BE91"/>
  <c r="BE90"/>
  <c r="BE89"/>
  <c r="BE88"/>
  <c r="BE87"/>
  <c r="BE86"/>
  <c r="BE85"/>
  <c r="BE84"/>
  <c r="BE83"/>
  <c r="BE82"/>
  <c r="BE81"/>
  <c r="BE80"/>
  <c r="BE79"/>
  <c r="BE78"/>
  <c r="BE77"/>
  <c r="BE76"/>
  <c r="AR69"/>
  <c r="AR68"/>
  <c r="AC59"/>
  <c r="AS59" s="1"/>
  <c r="AS58"/>
  <c r="AS56"/>
  <c r="AS55"/>
  <c r="AS54"/>
  <c r="AS53"/>
  <c r="AS52"/>
  <c r="BE105" i="5"/>
  <c r="BE89"/>
  <c r="BE97"/>
  <c r="BE81"/>
  <c r="AS56"/>
  <c r="AB69"/>
  <c r="AR69" s="1"/>
  <c r="AC58"/>
  <c r="AS58" s="1"/>
  <c r="BE106"/>
  <c r="BE104"/>
  <c r="BE103"/>
  <c r="BE102"/>
  <c r="BE101"/>
  <c r="BE100"/>
  <c r="BE99"/>
  <c r="BE98"/>
  <c r="BE96"/>
  <c r="BE95"/>
  <c r="BE94"/>
  <c r="BE93"/>
  <c r="BE92"/>
  <c r="BE91"/>
  <c r="BE90"/>
  <c r="BE88"/>
  <c r="BE87"/>
  <c r="BE86"/>
  <c r="BE85"/>
  <c r="BE84"/>
  <c r="BE83"/>
  <c r="BE82"/>
  <c r="BE80"/>
  <c r="BE79"/>
  <c r="BE78"/>
  <c r="BE77"/>
  <c r="BE76"/>
  <c r="BE75"/>
  <c r="AR68"/>
  <c r="AR67"/>
  <c r="AR66"/>
  <c r="AS57"/>
  <c r="AS55"/>
  <c r="AS54"/>
  <c r="AS53"/>
  <c r="AS52"/>
  <c r="BE72" i="4"/>
  <c r="BE71"/>
  <c r="BE70"/>
  <c r="BE69"/>
  <c r="BE68"/>
  <c r="BE67"/>
  <c r="BE66"/>
  <c r="BE65"/>
  <c r="AR59"/>
  <c r="AR58"/>
  <c r="AS50"/>
  <c r="AS49"/>
  <c r="BE94" i="3"/>
  <c r="BE93"/>
  <c r="BE92"/>
  <c r="BE91"/>
  <c r="BE90"/>
  <c r="BE89"/>
  <c r="BE88"/>
  <c r="BE87"/>
  <c r="BE86"/>
  <c r="BE85"/>
  <c r="BE84"/>
  <c r="BE83"/>
  <c r="BE82"/>
  <c r="BE81"/>
  <c r="BE80"/>
  <c r="BE79"/>
  <c r="BE78"/>
  <c r="BE77"/>
  <c r="BE76"/>
  <c r="BE75"/>
  <c r="BE74"/>
  <c r="BE73"/>
  <c r="BE72"/>
  <c r="AR66"/>
  <c r="AR65"/>
  <c r="AS57"/>
  <c r="AS56"/>
  <c r="AS55"/>
  <c r="AS54"/>
  <c r="AS53"/>
  <c r="AS52"/>
  <c r="AR70" i="6" l="1"/>
  <c r="AR67"/>
</calcChain>
</file>

<file path=xl/sharedStrings.xml><?xml version="1.0" encoding="utf-8"?>
<sst xmlns="http://schemas.openxmlformats.org/spreadsheetml/2006/main" count="751" uniqueCount="238">
  <si>
    <t>ЗАТВЕРДЖЕНО</t>
  </si>
  <si>
    <t>Наказ / розпорядчий документ</t>
  </si>
  <si>
    <t>_____________________№____________________________</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</si>
  <si>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</si>
  <si>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</si>
  <si>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</si>
  <si>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</si>
  <si>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</si>
  <si>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</si>
  <si>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</si>
  <si>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</si>
  <si>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</si>
  <si>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</si>
  <si>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</si>
  <si>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</si>
  <si>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</si>
  <si>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</si>
  <si>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</si>
  <si>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</si>
  <si>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</si>
  <si>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</si>
  <si>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</si>
  <si>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</si>
  <si>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</si>
  <si>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</si>
  <si>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</si>
  <si>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</si>
  <si>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</si>
  <si>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</si>
  <si>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</si>
  <si>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</si>
  <si>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</si>
  <si>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</si>
  <si>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</si>
  <si>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</si>
  <si>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</si>
  <si>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</si>
  <si>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</si>
  <si>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</si>
  <si>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</si>
  <si>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</si>
  <si>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</si>
  <si>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</si>
  <si>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</si>
  <si>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</si>
  <si>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</si>
  <si>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</si>
  <si>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</si>
  <si>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</si>
  <si>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</si>
  <si>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</si>
  <si>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</si>
  <si>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</si>
  <si>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</si>
  <si>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</si>
  <si>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</si>
  <si>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</si>
  <si>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</si>
  <si>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</si>
  <si>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</si>
  <si>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</si>
  <si>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</si>
  <si>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</si>
  <si>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</si>
  <si>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</si>
  <si>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Забезпечення виконання наданих законодавством повноважень</t>
  </si>
  <si>
    <t>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</si>
  <si>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Забезпечення збереження енергоресурсів</t>
  </si>
  <si>
    <t>Придбання предметів багатовартісного викориристання</t>
  </si>
  <si>
    <t>Комунальні платежі</t>
  </si>
  <si>
    <t>Організ.інф-анал. Та мат забезпеч діяльн</t>
  </si>
  <si>
    <t>Придбання облад. Довгостр.використ</t>
  </si>
  <si>
    <t>Придбання комп"ютерного обладнання та приладдя</t>
  </si>
  <si>
    <t>Послуги, пов"язані з ремонтом, технічним обслуговуванням оргтехніки, обробкою даних, програмним забезпеченням</t>
  </si>
  <si>
    <t>УСЬОГО</t>
  </si>
  <si>
    <t>Програма економічного і соціального розвитку міста Козятина на 2020 рік</t>
  </si>
  <si>
    <t>затрат</t>
  </si>
  <si>
    <t>кількість штатних одиниць</t>
  </si>
  <si>
    <t>од.</t>
  </si>
  <si>
    <t>штатний розпис</t>
  </si>
  <si>
    <t>Вартість комунальних послуг (природний газ)</t>
  </si>
  <si>
    <t>тис.грн.</t>
  </si>
  <si>
    <t>кошторис</t>
  </si>
  <si>
    <t>Вартість комунальних послуг (електрпоенергія)</t>
  </si>
  <si>
    <t>Вартість комунальних послуг (водопостачання)</t>
  </si>
  <si>
    <t>Вартість комунальних послуг (теплопостачання)</t>
  </si>
  <si>
    <t>Вартість комп"ютерного обладнання та приладдя</t>
  </si>
  <si>
    <t>грн.</t>
  </si>
  <si>
    <t>план</t>
  </si>
  <si>
    <t>Вартість послуг, пов"язаних з ремонтом, технічним обслуговуванням оргтехніки та програмним забезпеченням</t>
  </si>
  <si>
    <t>продукту</t>
  </si>
  <si>
    <t>кількість отриманих листів, звернень, заяв, скарг</t>
  </si>
  <si>
    <t>звіт</t>
  </si>
  <si>
    <t>Обсяг споживання енергоресурсів  (теплопостачання) у натуральному виразі</t>
  </si>
  <si>
    <t xml:space="preserve"> Гкал/рік</t>
  </si>
  <si>
    <t>Обсяг споживання енергоресурсів (водопостачання) у натуральному виразі</t>
  </si>
  <si>
    <t xml:space="preserve"> куб. м/рік</t>
  </si>
  <si>
    <t>Обсяг споживання енергоресурсів (електроенергії) у натуральному виразі</t>
  </si>
  <si>
    <t>кВт./рік</t>
  </si>
  <si>
    <t>Обсяг споживання енергоресурсів (природного газу) у натуральному виразі</t>
  </si>
  <si>
    <t>ефективності</t>
  </si>
  <si>
    <t>кількість виконаних листів, звернень, заяв, скарг на одного працівника</t>
  </si>
  <si>
    <t>розрахунок</t>
  </si>
  <si>
    <t>витрати на утримання однієї штатної одиниці</t>
  </si>
  <si>
    <t>Середній обсяг споживання комунальних послуг (теплопостачання)</t>
  </si>
  <si>
    <t>Гкал/1 кв.м.</t>
  </si>
  <si>
    <t>Середній обсяг споживання комунальних послуг (водопостачання)</t>
  </si>
  <si>
    <t>Куб.м/1 кв.м.</t>
  </si>
  <si>
    <t>Середній  обсяг споживання комунальних послуг (електроенергія)</t>
  </si>
  <si>
    <t>КВт.год/1 кв.м</t>
  </si>
  <si>
    <t>Середній обсяг споживання комунальних послуг (природний газ)</t>
  </si>
  <si>
    <t>Куб.м./1 кв.м.</t>
  </si>
  <si>
    <t>якості</t>
  </si>
  <si>
    <t>Зміни показників споживання в порівнянні з попереднім роком</t>
  </si>
  <si>
    <t>відс.</t>
  </si>
  <si>
    <t>1.Конституція України(Закон України від 28.06.1996р.№254к(96-ВР))_x000D_
2.Бюджетний кодекс України(Закон України від 08.07.2010р.№2456-VІ)_x000D_
3.ЗУ «Про органи місцевого самоврядування в Україні» _x000D_
 4 Наказ Міністерства фінансів України від 26.08.0214р. №836  «Про деякі питання запровадження програмно-цільового методу складання та виконання місцевих бюджетів», в новій редакції_x000D_
5. Наказ Міністерства фінансів України від 14.02.2011 № 96 «Про затвердження Типової відомчої класифікації видатків та кредитування місцевих бюджетів» _x000D_
6.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 р. № 1147 (із змінами від 27.09.2012 р. № 1035);_x000D_
7.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не враховуються при визначенні обсягу міжбюджетних трансфертів» від 27.07.2011 р. №945 (із змінами від 30.11.2012 р. № 1260)_x000D_
8.Рішення 40 сесії 7  скликання Козятинської міської ради Вінницької обл. від 18.12.2019р.  «Про міський бюджету на 2020 р.»</t>
  </si>
  <si>
    <t>Організаційне, інформаційно-аналітичне та матеріально-технічне забезпечення діяльності міської рад у 2020 р.</t>
  </si>
  <si>
    <t>0100000</t>
  </si>
  <si>
    <t>Розпорядждення №27-р від 13.01.2020 р.</t>
  </si>
  <si>
    <t>Виконавчий комітет Козятинської міської ради</t>
  </si>
  <si>
    <t>Фінансове управління  Козятинської міської ради</t>
  </si>
  <si>
    <t>Міський голова</t>
  </si>
  <si>
    <t>Начальник фінансового управління</t>
  </si>
  <si>
    <t>Пузир О.Д.</t>
  </si>
  <si>
    <t>Холковський П.А.</t>
  </si>
  <si>
    <t>03084799</t>
  </si>
  <si>
    <t>02203100000</t>
  </si>
  <si>
    <t>гривень</t>
  </si>
  <si>
    <t>бюджетної програми місцевого бюджету на 2020  рік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</si>
  <si>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</si>
  <si>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</si>
  <si>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0110000</t>
  </si>
  <si>
    <t>0150</t>
  </si>
  <si>
    <t>0111</t>
  </si>
  <si>
    <t>Організація підвищення кваліфікації посадових осіб</t>
  </si>
  <si>
    <t>Підвищення кваліфікації посадових осіб</t>
  </si>
  <si>
    <t>Програма, заходи не для друку</t>
  </si>
  <si>
    <t>Передбачено коштів на підвищення кваліфікації працівників</t>
  </si>
  <si>
    <t>грн/рік</t>
  </si>
  <si>
    <t>Кількість осіб, що потребують підвищення кваліфікацуії</t>
  </si>
  <si>
    <t>осіб</t>
  </si>
  <si>
    <t>Середня вартість курсів підвищення кваліфікації</t>
  </si>
  <si>
    <t>Забезпечення проведення курсів підвищення кваліфікації</t>
  </si>
  <si>
    <t>1.Конституція України(Закон України від 28.06.1996р.№254к(96-ВР))_x000D_
2.Бюджетний кодекс України(Закон України від 08.07.2010р.№2456-VІ)_x000D_
3.ЗУ «Про органи місцевого самоврядування в Україні» _x000D_
 4 Наказ Міністерства фінансів України від 26.08.0214р. №836  «Про деякі питання запровадження програмно-цільового методу складання та виконання місцевих бюджетів», в новій редакції_x000D_
5. Наказ Міністерства фінансів України від 14.02.2011 № 96 «Про затвердження Типової відомчої класифікації видатків та кредитування місцевих бюджетів» _x000D_
6.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 р. № 1147 (із змінами від 27.09.2012 р. № 1035);_x000D_
7.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не враховуються при визначенні обсягу міжбюджетних трансфертів» від 27.07.2011 р. №945 (із змінами від 30.11.2012 р. № 1260)_x000D_
8.Рішення 40 сесії 7  скликання Козятинської міської ради Вінницької обл. від 18.12.2019р. «Про міський бюджету на 2020 р.»</t>
  </si>
  <si>
    <t>Підвищення кваліфікації посадових осіб місцевого самоврядування</t>
  </si>
  <si>
    <t>0110170</t>
  </si>
  <si>
    <t>Підвищення кваліфікації депутатів місцевих рад та посадових осіб місцевого самоврядування</t>
  </si>
  <si>
    <t>0170</t>
  </si>
  <si>
    <t>0131</t>
  </si>
  <si>
    <t>Військово-патріотичні заходи</t>
  </si>
  <si>
    <t>Забезпечення депутатської діяльності</t>
  </si>
  <si>
    <t>Інші організаційні заходи</t>
  </si>
  <si>
    <t>Прийом делегацій</t>
  </si>
  <si>
    <t>Програма фінансового забезпечення витрат та видатків, пов’язаних з діяльністю Козятинської міської ради, її виконавчих органів на 2020 рік</t>
  </si>
  <si>
    <t>Програма виконання рішень судів у 2019 - 2020 роках</t>
  </si>
  <si>
    <t>Програма забезпечення депутатської діяльності депутатів Козятинської міської ради на 2020 рік</t>
  </si>
  <si>
    <t>Організація  заходів військово-патріотичного спрямування</t>
  </si>
  <si>
    <t>Програма</t>
  </si>
  <si>
    <t>Організація проведення загальноміських заходів,організація вшанувань, вітань та нагороджень</t>
  </si>
  <si>
    <t>регламент</t>
  </si>
  <si>
    <t>Оплата за рішенням суду, забезпечення представництва в судах</t>
  </si>
  <si>
    <t>програма</t>
  </si>
  <si>
    <t>Організація інших заходів</t>
  </si>
  <si>
    <t>рішення виконкому, розпорядження</t>
  </si>
  <si>
    <t>Організація заходів з прийому делегацій</t>
  </si>
  <si>
    <t>розпорядження</t>
  </si>
  <si>
    <t>Матеріально-технічне забезпечення депутатської діяльності</t>
  </si>
  <si>
    <t>Кількість  військово-патріотичних заходів, передбачених планом видатків</t>
  </si>
  <si>
    <t>Кількість запланованих заходів (загальноміських заходів, пам"ятних дат,  професійних свят та ювілеїв)</t>
  </si>
  <si>
    <t>план роботи ради</t>
  </si>
  <si>
    <t>Кількість справ у судах</t>
  </si>
  <si>
    <t>рішення суду</t>
  </si>
  <si>
    <t>Кількість інших заходів</t>
  </si>
  <si>
    <t>Кількість запланованих заходів з прийому делегацій</t>
  </si>
  <si>
    <t>Кількість депутатів міської ради</t>
  </si>
  <si>
    <t>Середні видатки на проведення військово-патріотичних заходів</t>
  </si>
  <si>
    <t>Середні затрати на проведення заходу (загальноміські заходи, пам"ятні дати,  професійні свята, ювілеї)</t>
  </si>
  <si>
    <t>Середні витрати на одиницю організації інших заходів</t>
  </si>
  <si>
    <t>Середні витрати на одиницю заходу з прийому делегацій</t>
  </si>
  <si>
    <t>Середні витрати на забезпечення депутатської діяльності</t>
  </si>
  <si>
    <t>Забезпечення виконання  заходів військово-патріотичного спрямування</t>
  </si>
  <si>
    <t>Забезпечення виконання плану заходів (загальноміських заходів, пам"ятних дат, професійних свят, ювілеїв.)</t>
  </si>
  <si>
    <t>Забезпечення відшкодування за рішенням суду та представництва в судах</t>
  </si>
  <si>
    <t>Забезпечення проведення інших заходів</t>
  </si>
  <si>
    <t>Забезпечення проведення заходу з прийому делегацій</t>
  </si>
  <si>
    <t>Забезпечення підтримки депутатської діяльності</t>
  </si>
  <si>
    <t>здійснення заходів для «Забезпечення безпеки життєдіяльності населення міста»; _x000D_
удосконалення системи військово-патріотичного виховання молоді;_x000D_
здійснення заходів спрямованих на виконання рішень  суду;_x000D_
здійснення заходів для забезпечення депутатської діяльності; _x000D_
організація заходів з прийому делегацій;_x000D_
забезпечення організації заходів з іншої діяльності</t>
  </si>
  <si>
    <t>0110180</t>
  </si>
  <si>
    <t>Інша діяльність у сфері державного управління</t>
  </si>
  <si>
    <t>0180</t>
  </si>
  <si>
    <t>0133</t>
  </si>
  <si>
    <t>Розпорядждення міського голови</t>
  </si>
  <si>
    <t>Виконавчий комітет козятинської міської ради</t>
  </si>
  <si>
    <t>Виконання рішень суду, забезпечення представництва в судах</t>
  </si>
  <si>
    <t>Створення оптимальних умов для становлення місцевого самоврядування в Україні й підвищення ефективності його функціонування</t>
  </si>
  <si>
    <t>Організація поминальних заходів з поховання Почесних громадян, членів виконкому Козятинської міської ради</t>
  </si>
  <si>
    <t>Кількість поминальних заходів з поховання Почесних громадян, членів виконкому Козятинської міської ради</t>
  </si>
  <si>
    <t>Середні витрати на організацію поминальних заходів з поховання Почесних громадян, членів виконкому Козятинської міської ради</t>
  </si>
  <si>
    <t>Забезпечення організації поминальних заходів з поховання Почесних громадян, членів виконкому Козятинської міської радиЗабезпечення проведення заходу з прийому делегацій</t>
  </si>
  <si>
    <t xml:space="preserve">Начальник фінансового управління </t>
  </si>
  <si>
    <t>1.Конституція України(Закон України від 28.06.1996р.№254к(96-ВР))_x000D_
2.Бюджетний кодекс України(Закон України від 08.07.2010р.№2456-VІ)_x000D_
3.ЗУ «Про органи місцевого самоврядування в Україні» _x000D_
 4 Наказ Міністерства фінансів України від 26.08.0214р. №836  «Про деякі питання запровадження програмно-цільового методу складання та виконання місцевих бюджетів», в новій редакції_x000D_
5. Наказ Міністерства фінансів України від 14.02.2011 № 96 «Про затвердження Типової відомчої класифікації видатків та кредитування місцевих бюджетів» _x000D_
6.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 р. № 1147 (із змінами від 27.09.2012 р. № 1035);_x000D_
7.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не враховуються при визначенні обсягу міжбюджетних трансфертів» від 27.07.2011 р. №945 (із змінами від 30.11.2012 р. № 1260)_x000D_
8.Рішення 40 сесії 7  скликання Козятинської міської ради Вінницької обл. від 18.12.2019р.  «Про міський бюджету на 2020 р.»                                                                                                                                                                                                                                                                                                                                          9. Рішення 42 сесії 7  скликання Козятинської міської ради Вінницької обл. від 14.02.2020р. № 1726-VII  «Про внесення змін в рішення 40 (п) сесії міської ради 7  скликання № 1680-VII  від 18.12.2019р. "Про затвердження Програми фінансового забезпечення витрат та видатків, пов"язаних з діяльністю Козятинської міської ради, її виконавчих органів на 2020 рік»                                                                                                                                                                                                                                                                                                                                                                                                                                                                        10.Рішення виконавчого комітету Козятинської міської ради Вінницької обл. від 11.03.2020р. №56 «Про внесення змін до міського бюджету на 2020 р.»                                                                                                                                                                                                                                                                                 11.Рішення виконавчого комітету Козятинської міської ради Вінницької обл. від 28.05.2020р. №113 «Про внесення змін до Програми фінансового забезпечення витрат та видатків , пов’язаних з діяльністю Козятинської міської ради, її виконавчих органів на 2020 рік»                                                                                                                                                                        12. Рішення виконавчого комітету Козятинської міської ради Вінницької обл. від 12.06.2020р. №117 «Про внесення змін до міського бюджету на 2020 р.»                                                                                                                                                                                                                                                                                     13.Рішення виконавчого комітету Козятинської міської ради Вінницької обл. від 16.07.2020р. №151, №152 «Про внесення змін до міського бюджету на 2020 р.»                                                                                                                                                                                                                                                                                        14. Рішення виконавчого комітету Козятинської міської ради Вінницької обл. від 10.08.2020р. №197 «Про внесення змін до міського бюджету на 2020 р.»                                                                                                                                                                                                                                                                             15. Рішення виконавчого комітету Козятинської міської ради Вінницької обл. від 10.08.2020р. №236 «Про внесення змін до Програми фінансового забезпечення витрат та видатків, пов"язаних з діяльністю Козятинської міської ради, її виконавчих органів».</t>
  </si>
  <si>
    <r>
      <t>__</t>
    </r>
    <r>
      <rPr>
        <u/>
        <sz val="10"/>
        <rFont val="Times New Roman"/>
        <family val="1"/>
        <charset val="204"/>
      </rPr>
      <t>15.09.2020 р.</t>
    </r>
    <r>
      <rPr>
        <sz val="10"/>
        <rFont val="Times New Roman"/>
        <family val="1"/>
        <charset val="204"/>
      </rPr>
      <t>______</t>
    </r>
    <r>
      <rPr>
        <u/>
        <sz val="10"/>
        <rFont val="Times New Roman"/>
        <family val="1"/>
        <charset val="204"/>
      </rPr>
      <t>№__400-р</t>
    </r>
    <r>
      <rPr>
        <sz val="10"/>
        <rFont val="Times New Roman"/>
        <family val="1"/>
        <charset val="204"/>
      </rPr>
      <t>______________________</t>
    </r>
  </si>
  <si>
    <t>Середні затрати на одиницю справи у судах</t>
  </si>
  <si>
    <t>здійснення заходів спрямованих на виконання рішень  суду та  виконавчих органів державної влади ;</t>
  </si>
  <si>
    <t xml:space="preserve">здійснення заходів для забезпечення депутатської діяльності; </t>
  </si>
  <si>
    <t>організація заходів з прийому делегацій</t>
  </si>
  <si>
    <t>організації аудиторської перевірки</t>
  </si>
  <si>
    <t xml:space="preserve">забезпечення організації  інших заходів з  діяльності виконавчих органів </t>
  </si>
  <si>
    <t xml:space="preserve">військово-патріотичні заходи </t>
  </si>
  <si>
    <t xml:space="preserve">Організація транспортних перевезень призовників та військовозобов"язаних (резервістів); замовлення автоперевезень для ветеранів. </t>
  </si>
  <si>
    <t xml:space="preserve">Послуги аудиторської служби </t>
  </si>
  <si>
    <t>Фінансова підтримка КУ «Козятинський міський трудовий архів»</t>
  </si>
  <si>
    <t>Виконання рішень суду та виконавчих органів державної влади, забезпечення представництва в судах</t>
  </si>
  <si>
    <t>Забезпечення проведення інших заходів (загальноміські заходи, пам"ятні дати,  професійні свята, ювілеї)</t>
  </si>
  <si>
    <t>Представницькі витрати та витрати на делеговані повноваження (прийом делегацій)</t>
  </si>
  <si>
    <t>Програма фінансового забезпечення витрат та видатків, пов’язаних з діяльністю Козятинської міської ради, її виконавчих органів на 2021 рік</t>
  </si>
  <si>
    <t>Програми підтримки та розвитку архівної справи у Козятинській міській територіальній громаді  на 2021 рік</t>
  </si>
  <si>
    <t xml:space="preserve">Передбачено коштів на проведення аудиторської перевірки  </t>
  </si>
  <si>
    <t>Передбачено коштів на організацію військово-патріотичні заходи</t>
  </si>
  <si>
    <t>Передбачено коштів для виконання рішень суду та забезпечення представництва в судах</t>
  </si>
  <si>
    <t xml:space="preserve">Передбачено коштів на проведення інших заходів </t>
  </si>
  <si>
    <t>Передбачено коштів для заходів з прийому делегацій</t>
  </si>
  <si>
    <t>Передбач. коштів на фінпідтримку КУ«Козят. Міськ.труд. архів»</t>
  </si>
  <si>
    <t>рішення сесії</t>
  </si>
  <si>
    <t>програма, рішення сесії</t>
  </si>
  <si>
    <t>програма, розпорядження</t>
  </si>
  <si>
    <t>Кількість військово-патріотичних заходів</t>
  </si>
  <si>
    <t>Кількість шт. од. КУ«Козятинський міський трудовий архів»Кількість запланованих заходів з прийому делегацій</t>
  </si>
  <si>
    <t>виконавчі провадження договори</t>
  </si>
  <si>
    <t>Т.М.Єрмолаєва</t>
  </si>
  <si>
    <t xml:space="preserve">П.А.Холковський </t>
  </si>
  <si>
    <t>Середні затрати на проведення інших заходів (загальноміські заходи, пам"ятні дати,  професійні свята, ювілеї)</t>
  </si>
  <si>
    <t>Середні витрати на прийом делегації</t>
  </si>
  <si>
    <t>Середні витрати на утримання 1 штатної  одиниці КУ«Козятинський міський трудовий архів»</t>
  </si>
  <si>
    <t>Забезпеч.  діяльності КУ«Козятинський міський трудовий архів»</t>
  </si>
  <si>
    <t>бюджетної програми місцевого бюджету на 2021  рік</t>
  </si>
  <si>
    <t xml:space="preserve">1.Конституція України(Закон України від 28.06.1996р.№254к(96-ВР))_x000D_
2.Бюджетний кодекс України(Закон України від 08.07.2010р.№2456-VІ)_x000D_
3.ЗУ «Про органи місцевого самоврядування в Україні» _x000D_
 4 Наказ Міністерства фінансів України від 26.08.0214р. №836  «Про деякі питання запровадження програмно-цільового методу складання та виконання місцевих бюджетів», в новій редакції_x000D_
5. Наказ Міністерства фінансів України від 14.02.2011 № 96 «Про затвердження Типової відомчої класифікації видатків та кредитування місцевих бюджетів» _x000D_
6.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 р. № 1147 (із змінами від 27.09.2012 р. № 1035);_x000D_
7.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не враховуються при визначенні обсягу міжбюджетних трансфертів» від 27.07.2011 р. №945 (із змінами від 30.11.2012 р. № 1260)_x000D_
8.Рішення 3 сесії 8  скликання Козятинської міської ради Вінницької обл. від 24.12.2020р.  №68-VIII «Про бюджет Козятинської територіальної громади на 2021р.»                                                                                                                                                                                                                                                                                                                                          9. Рішення 7(п) сесії 8  скликання Козятинської міської ради Вінницької обл. №182-VIII від 17.03.2020р.  «Про розподіл вільних залишків бюджетних коштів станом на 10.03.2021р. по загальному фонду Козятинської міської територіальної громади »                                                                                                                                                                                                                                                                                                                                                                                                                                                                        10. Лист розпорядника  №465/21 від 15.03.2021р.                                                                                                                                                                                                                                                                             11.Рішення виконкому міської ради від 30.03.2021 №122 “Про внесення змін до Програми фінансового забезпечення витрат та видатків, пов’язаних з діяльністю Козятинської міської ради, її виконавчих органів на 2021 рік”                                                                                                                                                                                                                                                                                                                                                                                                                                                                                                                                                                                                                                                                                                                                                                                                                                                                                                              12. Рішення 8 сесії 8 скликання від 09.04.2021р. №280-VII «Про розподіл вільних залишків бюджетних коштів станом на 01.01.2021р. по загальному фонду Козятинської міської територіальної громади ».                                                                                                                                                                                                                                                                                    13.Рішення 13 сесії 8  скликання.№ 407-VIІІ від 16.07.2021 р. «Про внесення змін до бюджету Козятинської територіальної громади на 2021 рік та розподіл вільного залишку бюджетних коштів по загальному фонду станом на 01.01.2021»                                                                                                                                                                                                                                                                                        14. Рішення 14 сесії 8  скликання.№ 470-VIІІ від 03.08.2021 р. «Про затвердження рішень виконкому», лист розпорядника №147/21 від 04.08.2021р. про внесення змін.                                                                                                                                                                                                                                                                     15. Рішення 15 сесії 8  скликання.№ 481-VIІІ від 10.09.2021 р. «Про внесення змін до бюджету Козятинської територіальної громади на 2021 рік».                                                                                                                                                                                                                                  16. Лист розпорядника №1769/21 від 14.09.2021р. про внесення змін.                                                                                                                                                                                                                                                                                                                                                                                      17. Рішення 16 сесії 8  скликання № 594-VIІІ; № 598-VIІІ від 29.10.2021 р. «Про внесення змін до бюджету Козятинської територіальної громади на 2021 рік»   </t>
  </si>
  <si>
    <r>
      <t>__03</t>
    </r>
    <r>
      <rPr>
        <u/>
        <sz val="10"/>
        <rFont val="Times New Roman"/>
        <family val="1"/>
        <charset val="204"/>
      </rPr>
      <t>.11.2021 р.</t>
    </r>
    <r>
      <rPr>
        <sz val="10"/>
        <rFont val="Times New Roman"/>
        <family val="1"/>
        <charset val="204"/>
      </rPr>
      <t>______</t>
    </r>
    <r>
      <rPr>
        <u/>
        <sz val="10"/>
        <rFont val="Times New Roman"/>
        <family val="1"/>
        <charset val="204"/>
      </rPr>
      <t>№_556-р</t>
    </r>
    <r>
      <rPr>
        <sz val="10"/>
        <rFont val="Times New Roman"/>
        <family val="1"/>
        <charset val="204"/>
      </rPr>
      <t>______________________</t>
    </r>
  </si>
</sst>
</file>

<file path=xl/styles.xml><?xml version="1.0" encoding="utf-8"?>
<styleSheet xmlns="http://schemas.openxmlformats.org/spreadsheetml/2006/main">
  <numFmts count="4">
    <numFmt numFmtId="164" formatCode="#0.00"/>
    <numFmt numFmtId="165" formatCode="0.000"/>
    <numFmt numFmtId="166" formatCode="#,##0.000"/>
    <numFmt numFmtId="167" formatCode="#,##0.0"/>
  </numFmts>
  <fonts count="19">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u/>
      <sz val="10"/>
      <name val="Times New Roman"/>
      <family val="1"/>
      <charset val="204"/>
    </font>
  </fonts>
  <fills count="2">
    <fill>
      <patternFill patternType="none"/>
    </fill>
    <fill>
      <patternFill patternType="gray125"/>
    </fill>
  </fills>
  <borders count="11">
    <border>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4" fontId="8" fillId="0" borderId="0" xfId="0" applyNumberFormat="1" applyFont="1" applyBorder="1" applyAlignment="1">
      <alignment horizontal="center" vertical="center"/>
    </xf>
    <xf numFmtId="4" fontId="2" fillId="0" borderId="0" xfId="0" applyNumberFormat="1" applyFont="1"/>
    <xf numFmtId="4" fontId="8" fillId="0" borderId="0" xfId="0" applyNumberFormat="1" applyFont="1"/>
    <xf numFmtId="0" fontId="3"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4" fontId="8"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6" xfId="0" applyNumberFormat="1" applyFont="1" applyBorder="1" applyAlignment="1">
      <alignment horizontal="center" vertical="center" wrapText="1"/>
    </xf>
    <xf numFmtId="0" fontId="2" fillId="0" borderId="6"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4" fontId="2"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6" xfId="0" applyNumberFormat="1" applyFont="1" applyBorder="1" applyAlignment="1">
      <alignment horizontal="center" vertical="center" wrapText="1"/>
    </xf>
    <xf numFmtId="0" fontId="8" fillId="0" borderId="6"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14" fontId="12" fillId="0" borderId="4" xfId="0" applyNumberFormat="1" applyFont="1" applyBorder="1" applyAlignment="1">
      <alignment horizontal="center"/>
    </xf>
    <xf numFmtId="0" fontId="12" fillId="0" borderId="4" xfId="0" applyFont="1" applyBorder="1" applyAlignment="1">
      <alignment horizontal="center"/>
    </xf>
    <xf numFmtId="0" fontId="7" fillId="0" borderId="0" xfId="0" applyFont="1" applyAlignment="1">
      <alignment horizontal="center"/>
    </xf>
    <xf numFmtId="0" fontId="11" fillId="0" borderId="4" xfId="0" applyFont="1" applyBorder="1" applyAlignment="1">
      <alignment horizontal="left" vertical="top" wrapText="1"/>
    </xf>
    <xf numFmtId="0" fontId="2" fillId="0" borderId="5" xfId="0" applyFont="1" applyBorder="1" applyAlignment="1">
      <alignment horizontal="left"/>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0" fillId="0" borderId="0" xfId="0" applyFont="1" applyAlignment="1">
      <alignment horizontal="center" vertical="center" wrapText="1"/>
    </xf>
    <xf numFmtId="164" fontId="2" fillId="0" borderId="6"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4" fillId="0" borderId="4" xfId="0"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5"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applyFont="1" applyBorder="1" applyAlignment="1">
      <alignment horizontal="left" vertical="top" wrapText="1"/>
    </xf>
    <xf numFmtId="0" fontId="13" fillId="0" borderId="4" xfId="0" applyFont="1" applyBorder="1" applyAlignment="1">
      <alignment horizontal="left" vertical="top" wrapText="1"/>
    </xf>
    <xf numFmtId="0" fontId="2"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3" fontId="2" fillId="0" borderId="6"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CA107"/>
  <sheetViews>
    <sheetView topLeftCell="A93" zoomScaleSheetLayoutView="100" workbookViewId="0">
      <selection activeCell="N16" sqref="N16:AS1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19" t="s">
        <v>37</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c r="AO3" s="95" t="s">
        <v>1</v>
      </c>
      <c r="AP3" s="95"/>
      <c r="AQ3" s="95"/>
      <c r="AR3" s="95"/>
      <c r="AS3" s="95"/>
      <c r="AT3" s="95"/>
      <c r="AU3" s="95"/>
      <c r="AV3" s="95"/>
      <c r="AW3" s="95"/>
      <c r="AX3" s="95"/>
      <c r="AY3" s="95"/>
      <c r="AZ3" s="95"/>
      <c r="BA3" s="95"/>
      <c r="BB3" s="95"/>
      <c r="BC3" s="95"/>
      <c r="BD3" s="95"/>
      <c r="BE3" s="95"/>
      <c r="BF3" s="95"/>
      <c r="BG3" s="95"/>
      <c r="BH3" s="95"/>
      <c r="BI3" s="95"/>
      <c r="BJ3" s="95"/>
      <c r="BK3" s="95"/>
      <c r="BL3" s="95"/>
    </row>
    <row r="4" spans="1:77" ht="32.1" customHeight="1">
      <c r="AO4" s="74" t="s">
        <v>118</v>
      </c>
      <c r="AP4" s="74"/>
      <c r="AQ4" s="74"/>
      <c r="AR4" s="74"/>
      <c r="AS4" s="74"/>
      <c r="AT4" s="74"/>
      <c r="AU4" s="74"/>
      <c r="AV4" s="74"/>
      <c r="AW4" s="74"/>
      <c r="AX4" s="74"/>
      <c r="AY4" s="74"/>
      <c r="AZ4" s="74"/>
      <c r="BA4" s="74"/>
      <c r="BB4" s="74"/>
      <c r="BC4" s="74"/>
      <c r="BD4" s="74"/>
      <c r="BE4" s="74"/>
      <c r="BF4" s="74"/>
      <c r="BG4" s="74"/>
      <c r="BH4" s="74"/>
      <c r="BI4" s="74"/>
      <c r="BJ4" s="74"/>
      <c r="BK4" s="74"/>
      <c r="BL4" s="74"/>
    </row>
    <row r="5" spans="1:77">
      <c r="AO5" s="120" t="s">
        <v>22</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c r="AO6" s="121"/>
      <c r="AP6" s="121"/>
      <c r="AQ6" s="121"/>
      <c r="AR6" s="121"/>
      <c r="AS6" s="121"/>
      <c r="AT6" s="121"/>
      <c r="AU6" s="121"/>
      <c r="AV6" s="121"/>
      <c r="AW6" s="121"/>
      <c r="AX6" s="121"/>
      <c r="AY6" s="121"/>
      <c r="AZ6" s="121"/>
      <c r="BA6" s="121"/>
      <c r="BB6" s="121"/>
      <c r="BC6" s="121"/>
      <c r="BD6" s="121"/>
      <c r="BE6" s="121"/>
      <c r="BF6" s="121"/>
    </row>
    <row r="7" spans="1:77" ht="15.95" customHeight="1">
      <c r="AO7" s="117" t="s">
        <v>2</v>
      </c>
      <c r="AP7" s="117"/>
      <c r="AQ7" s="117"/>
      <c r="AR7" s="117"/>
      <c r="AS7" s="117"/>
      <c r="AT7" s="117"/>
      <c r="AU7" s="117"/>
      <c r="AV7" s="117"/>
      <c r="AW7" s="117"/>
      <c r="AX7" s="117"/>
      <c r="AY7" s="117"/>
      <c r="AZ7" s="117"/>
      <c r="BA7" s="117"/>
      <c r="BB7" s="117"/>
      <c r="BC7" s="117"/>
      <c r="BD7" s="117"/>
      <c r="BE7" s="117"/>
      <c r="BF7" s="117"/>
    </row>
    <row r="10" spans="1:77" ht="15.75" customHeight="1">
      <c r="A10" s="118" t="s">
        <v>23</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c r="A11" s="118" t="s">
        <v>128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55</v>
      </c>
      <c r="B13" s="109" t="s">
        <v>117</v>
      </c>
      <c r="C13" s="110"/>
      <c r="D13" s="110"/>
      <c r="E13" s="110"/>
      <c r="F13" s="110"/>
      <c r="G13" s="110"/>
      <c r="H13" s="110"/>
      <c r="I13" s="110"/>
      <c r="J13" s="110"/>
      <c r="K13" s="110"/>
      <c r="L13" s="110"/>
      <c r="M13" s="34"/>
      <c r="N13" s="116" t="s">
        <v>119</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35"/>
      <c r="AU13" s="109" t="s">
        <v>125</v>
      </c>
      <c r="AV13" s="110"/>
      <c r="AW13" s="110"/>
      <c r="AX13" s="110"/>
      <c r="AY13" s="110"/>
      <c r="AZ13" s="110"/>
      <c r="BA13" s="110"/>
      <c r="BB13" s="11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1" t="s">
        <v>58</v>
      </c>
      <c r="C14" s="111"/>
      <c r="D14" s="111"/>
      <c r="E14" s="111"/>
      <c r="F14" s="111"/>
      <c r="G14" s="111"/>
      <c r="H14" s="111"/>
      <c r="I14" s="111"/>
      <c r="J14" s="111"/>
      <c r="K14" s="111"/>
      <c r="L14" s="111"/>
      <c r="M14" s="33"/>
      <c r="N14" s="114" t="s">
        <v>64</v>
      </c>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33"/>
      <c r="AU14" s="111" t="s">
        <v>57</v>
      </c>
      <c r="AV14" s="111"/>
      <c r="AW14" s="111"/>
      <c r="AX14" s="111"/>
      <c r="AY14" s="111"/>
      <c r="AZ14" s="111"/>
      <c r="BA14" s="111"/>
      <c r="BB14" s="11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6</v>
      </c>
      <c r="B16" s="109" t="s">
        <v>131</v>
      </c>
      <c r="C16" s="110"/>
      <c r="D16" s="110"/>
      <c r="E16" s="110"/>
      <c r="F16" s="110"/>
      <c r="G16" s="110"/>
      <c r="H16" s="110"/>
      <c r="I16" s="110"/>
      <c r="J16" s="110"/>
      <c r="K16" s="110"/>
      <c r="L16" s="110"/>
      <c r="M16" s="34"/>
      <c r="N16" s="116" t="s">
        <v>119</v>
      </c>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35"/>
      <c r="AU16" s="109" t="s">
        <v>125</v>
      </c>
      <c r="AV16" s="110"/>
      <c r="AW16" s="110"/>
      <c r="AX16" s="110"/>
      <c r="AY16" s="110"/>
      <c r="AZ16" s="110"/>
      <c r="BA16" s="110"/>
      <c r="BB16" s="11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1" t="s">
        <v>58</v>
      </c>
      <c r="C17" s="111"/>
      <c r="D17" s="111"/>
      <c r="E17" s="111"/>
      <c r="F17" s="111"/>
      <c r="G17" s="111"/>
      <c r="H17" s="111"/>
      <c r="I17" s="111"/>
      <c r="J17" s="111"/>
      <c r="K17" s="111"/>
      <c r="L17" s="111"/>
      <c r="M17" s="33"/>
      <c r="N17" s="114" t="s">
        <v>63</v>
      </c>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33"/>
      <c r="AU17" s="111" t="s">
        <v>57</v>
      </c>
      <c r="AV17" s="111"/>
      <c r="AW17" s="111"/>
      <c r="AX17" s="111"/>
      <c r="AY17" s="111"/>
      <c r="AZ17" s="111"/>
      <c r="BA17" s="111"/>
      <c r="BB17" s="11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57" customHeight="1">
      <c r="A19" s="25" t="s">
        <v>56</v>
      </c>
      <c r="B19" s="109" t="s">
        <v>129</v>
      </c>
      <c r="C19" s="110"/>
      <c r="D19" s="110"/>
      <c r="E19" s="110"/>
      <c r="F19" s="110"/>
      <c r="G19" s="110"/>
      <c r="H19" s="110"/>
      <c r="I19" s="110"/>
      <c r="J19" s="110"/>
      <c r="K19" s="110"/>
      <c r="L19" s="110"/>
      <c r="N19" s="109" t="s">
        <v>132</v>
      </c>
      <c r="O19" s="110"/>
      <c r="P19" s="110"/>
      <c r="Q19" s="110"/>
      <c r="R19" s="110"/>
      <c r="S19" s="110"/>
      <c r="T19" s="110"/>
      <c r="U19" s="110"/>
      <c r="V19" s="110"/>
      <c r="W19" s="110"/>
      <c r="X19" s="110"/>
      <c r="Y19" s="110"/>
      <c r="Z19" s="26"/>
      <c r="AA19" s="109" t="s">
        <v>133</v>
      </c>
      <c r="AB19" s="110"/>
      <c r="AC19" s="110"/>
      <c r="AD19" s="110"/>
      <c r="AE19" s="110"/>
      <c r="AF19" s="110"/>
      <c r="AG19" s="110"/>
      <c r="AH19" s="110"/>
      <c r="AI19" s="110"/>
      <c r="AJ19" s="26"/>
      <c r="AK19" s="115" t="s">
        <v>130</v>
      </c>
      <c r="AL19" s="115"/>
      <c r="AM19" s="115"/>
      <c r="AN19" s="115"/>
      <c r="AO19" s="115"/>
      <c r="AP19" s="115"/>
      <c r="AQ19" s="115"/>
      <c r="AR19" s="115"/>
      <c r="AS19" s="115"/>
      <c r="AT19" s="115"/>
      <c r="AU19" s="115"/>
      <c r="AV19" s="115"/>
      <c r="AW19" s="115"/>
      <c r="AX19" s="115"/>
      <c r="AY19" s="115"/>
      <c r="AZ19" s="115"/>
      <c r="BA19" s="115"/>
      <c r="BB19" s="115"/>
      <c r="BC19" s="115"/>
      <c r="BD19" s="26"/>
      <c r="BE19" s="109" t="s">
        <v>126</v>
      </c>
      <c r="BF19" s="110"/>
      <c r="BG19" s="110"/>
      <c r="BH19" s="110"/>
      <c r="BI19" s="110"/>
      <c r="BJ19" s="110"/>
      <c r="BK19" s="110"/>
      <c r="BL19" s="110"/>
      <c r="BM19" s="26"/>
      <c r="BN19" s="26"/>
      <c r="BO19" s="26"/>
      <c r="BP19" s="26"/>
      <c r="BQ19" s="26"/>
      <c r="BR19" s="26"/>
      <c r="BS19" s="26"/>
      <c r="BT19" s="26"/>
      <c r="BU19" s="26"/>
      <c r="BV19" s="26"/>
      <c r="BW19" s="26"/>
      <c r="BX19" s="26"/>
      <c r="BY19" s="26"/>
      <c r="BZ19" s="26"/>
      <c r="CA19" s="26"/>
    </row>
    <row r="20" spans="1:79" customFormat="1" ht="25.5" customHeight="1">
      <c r="B20" s="111" t="s">
        <v>58</v>
      </c>
      <c r="C20" s="111"/>
      <c r="D20" s="111"/>
      <c r="E20" s="111"/>
      <c r="F20" s="111"/>
      <c r="G20" s="111"/>
      <c r="H20" s="111"/>
      <c r="I20" s="111"/>
      <c r="J20" s="111"/>
      <c r="K20" s="111"/>
      <c r="L20" s="111"/>
      <c r="N20" s="111" t="s">
        <v>59</v>
      </c>
      <c r="O20" s="111"/>
      <c r="P20" s="111"/>
      <c r="Q20" s="111"/>
      <c r="R20" s="111"/>
      <c r="S20" s="111"/>
      <c r="T20" s="111"/>
      <c r="U20" s="111"/>
      <c r="V20" s="111"/>
      <c r="W20" s="111"/>
      <c r="X20" s="111"/>
      <c r="Y20" s="111"/>
      <c r="Z20" s="28"/>
      <c r="AA20" s="112" t="s">
        <v>60</v>
      </c>
      <c r="AB20" s="112"/>
      <c r="AC20" s="112"/>
      <c r="AD20" s="112"/>
      <c r="AE20" s="112"/>
      <c r="AF20" s="112"/>
      <c r="AG20" s="112"/>
      <c r="AH20" s="112"/>
      <c r="AI20" s="112"/>
      <c r="AJ20" s="28"/>
      <c r="AK20" s="113" t="s">
        <v>61</v>
      </c>
      <c r="AL20" s="113"/>
      <c r="AM20" s="113"/>
      <c r="AN20" s="113"/>
      <c r="AO20" s="113"/>
      <c r="AP20" s="113"/>
      <c r="AQ20" s="113"/>
      <c r="AR20" s="113"/>
      <c r="AS20" s="113"/>
      <c r="AT20" s="113"/>
      <c r="AU20" s="113"/>
      <c r="AV20" s="113"/>
      <c r="AW20" s="113"/>
      <c r="AX20" s="113"/>
      <c r="AY20" s="113"/>
      <c r="AZ20" s="113"/>
      <c r="BA20" s="113"/>
      <c r="BB20" s="113"/>
      <c r="BC20" s="113"/>
      <c r="BD20" s="28"/>
      <c r="BE20" s="111" t="s">
        <v>62</v>
      </c>
      <c r="BF20" s="111"/>
      <c r="BG20" s="111"/>
      <c r="BH20" s="111"/>
      <c r="BI20" s="111"/>
      <c r="BJ20" s="111"/>
      <c r="BK20" s="111"/>
      <c r="BL20" s="111"/>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6" t="s">
        <v>52</v>
      </c>
      <c r="B22" s="106"/>
      <c r="C22" s="106"/>
      <c r="D22" s="106"/>
      <c r="E22" s="106"/>
      <c r="F22" s="106"/>
      <c r="G22" s="106"/>
      <c r="H22" s="106"/>
      <c r="I22" s="106"/>
      <c r="J22" s="106"/>
      <c r="K22" s="106"/>
      <c r="L22" s="106"/>
      <c r="M22" s="106"/>
      <c r="N22" s="106"/>
      <c r="O22" s="106"/>
      <c r="P22" s="106"/>
      <c r="Q22" s="106"/>
      <c r="R22" s="106"/>
      <c r="S22" s="106"/>
      <c r="T22" s="106"/>
      <c r="U22" s="107">
        <v>22696043</v>
      </c>
      <c r="V22" s="107"/>
      <c r="W22" s="107"/>
      <c r="X22" s="107"/>
      <c r="Y22" s="107"/>
      <c r="Z22" s="107"/>
      <c r="AA22" s="107"/>
      <c r="AB22" s="107"/>
      <c r="AC22" s="107"/>
      <c r="AD22" s="107"/>
      <c r="AE22" s="108" t="s">
        <v>53</v>
      </c>
      <c r="AF22" s="108"/>
      <c r="AG22" s="108"/>
      <c r="AH22" s="108"/>
      <c r="AI22" s="108"/>
      <c r="AJ22" s="108"/>
      <c r="AK22" s="108"/>
      <c r="AL22" s="108"/>
      <c r="AM22" s="108"/>
      <c r="AN22" s="108"/>
      <c r="AO22" s="108"/>
      <c r="AP22" s="108"/>
      <c r="AQ22" s="108"/>
      <c r="AR22" s="108"/>
      <c r="AS22" s="107">
        <v>22084043</v>
      </c>
      <c r="AT22" s="107"/>
      <c r="AU22" s="107"/>
      <c r="AV22" s="107"/>
      <c r="AW22" s="107"/>
      <c r="AX22" s="107"/>
      <c r="AY22" s="107"/>
      <c r="AZ22" s="107"/>
      <c r="BA22" s="107"/>
      <c r="BB22" s="107"/>
      <c r="BC22" s="107"/>
      <c r="BD22" s="94" t="s">
        <v>25</v>
      </c>
      <c r="BE22" s="94"/>
      <c r="BF22" s="94"/>
      <c r="BG22" s="94"/>
      <c r="BH22" s="94"/>
      <c r="BI22" s="94"/>
      <c r="BJ22" s="94"/>
      <c r="BK22" s="94"/>
      <c r="BL22" s="94"/>
    </row>
    <row r="23" spans="1:79" ht="24.95" customHeight="1">
      <c r="A23" s="94" t="s">
        <v>24</v>
      </c>
      <c r="B23" s="94"/>
      <c r="C23" s="94"/>
      <c r="D23" s="94"/>
      <c r="E23" s="94"/>
      <c r="F23" s="94"/>
      <c r="G23" s="94"/>
      <c r="H23" s="94"/>
      <c r="I23" s="107">
        <v>612000</v>
      </c>
      <c r="J23" s="107"/>
      <c r="K23" s="107"/>
      <c r="L23" s="107"/>
      <c r="M23" s="107"/>
      <c r="N23" s="107"/>
      <c r="O23" s="107"/>
      <c r="P23" s="107"/>
      <c r="Q23" s="107"/>
      <c r="R23" s="107"/>
      <c r="S23" s="107"/>
      <c r="T23" s="94" t="s">
        <v>26</v>
      </c>
      <c r="U23" s="94"/>
      <c r="V23" s="94"/>
      <c r="W23" s="9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5" t="s">
        <v>39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173.25" customHeight="1">
      <c r="A26" s="105" t="s">
        <v>115</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4" t="s">
        <v>38</v>
      </c>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row>
    <row r="29" spans="1:79" ht="27.75" customHeight="1">
      <c r="A29" s="99" t="s">
        <v>30</v>
      </c>
      <c r="B29" s="99"/>
      <c r="C29" s="99"/>
      <c r="D29" s="99"/>
      <c r="E29" s="99"/>
      <c r="F29" s="99"/>
      <c r="G29" s="100" t="s">
        <v>42</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c r="A30" s="64">
        <v>1</v>
      </c>
      <c r="B30" s="64"/>
      <c r="C30" s="64"/>
      <c r="D30" s="64"/>
      <c r="E30" s="64"/>
      <c r="F30" s="6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c r="A31" s="45" t="s">
        <v>35</v>
      </c>
      <c r="B31" s="45"/>
      <c r="C31" s="45"/>
      <c r="D31" s="45"/>
      <c r="E31" s="45"/>
      <c r="F31" s="45"/>
      <c r="G31" s="87" t="s">
        <v>9</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9"/>
      <c r="CA31" s="1" t="s">
        <v>51</v>
      </c>
    </row>
    <row r="32" spans="1:79">
      <c r="A32" s="45"/>
      <c r="B32" s="45"/>
      <c r="C32" s="45"/>
      <c r="D32" s="45"/>
      <c r="E32" s="45"/>
      <c r="F32" s="45"/>
      <c r="G32" s="51"/>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4"/>
      <c r="CA32" s="1" t="s">
        <v>50</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4" t="s">
        <v>40</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row>
    <row r="35" spans="1:79" ht="15.95" customHeight="1">
      <c r="A35" s="105" t="s">
        <v>116</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4" t="s">
        <v>41</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9" ht="27.75" customHeight="1">
      <c r="A38" s="99" t="s">
        <v>30</v>
      </c>
      <c r="B38" s="99"/>
      <c r="C38" s="99"/>
      <c r="D38" s="99"/>
      <c r="E38" s="99"/>
      <c r="F38" s="99"/>
      <c r="G38" s="100" t="s">
        <v>27</v>
      </c>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2"/>
    </row>
    <row r="39" spans="1:79" ht="15.75" hidden="1">
      <c r="A39" s="64">
        <v>1</v>
      </c>
      <c r="B39" s="64"/>
      <c r="C39" s="64"/>
      <c r="D39" s="64"/>
      <c r="E39" s="64"/>
      <c r="F39" s="64"/>
      <c r="G39" s="100">
        <v>2</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0.5" hidden="1" customHeight="1">
      <c r="A40" s="45" t="s">
        <v>8</v>
      </c>
      <c r="B40" s="45"/>
      <c r="C40" s="45"/>
      <c r="D40" s="45"/>
      <c r="E40" s="45"/>
      <c r="F40" s="45"/>
      <c r="G40" s="87" t="s">
        <v>9</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9"/>
      <c r="CA40" s="1" t="s">
        <v>13</v>
      </c>
    </row>
    <row r="41" spans="1:79" ht="12.75" customHeight="1">
      <c r="A41" s="45">
        <v>1</v>
      </c>
      <c r="B41" s="45"/>
      <c r="C41" s="45"/>
      <c r="D41" s="45"/>
      <c r="E41" s="45"/>
      <c r="F41" s="45"/>
      <c r="G41" s="60" t="s">
        <v>65</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c r="CA41" s="1" t="s">
        <v>14</v>
      </c>
    </row>
    <row r="42" spans="1:79" ht="25.5" customHeight="1">
      <c r="A42" s="45">
        <v>2</v>
      </c>
      <c r="B42" s="45"/>
      <c r="C42" s="45"/>
      <c r="D42" s="45"/>
      <c r="E42" s="45"/>
      <c r="F42" s="45"/>
      <c r="G42" s="60" t="s">
        <v>66</v>
      </c>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2"/>
    </row>
    <row r="43" spans="1:79" ht="12.75" customHeight="1">
      <c r="A43" s="45">
        <v>3</v>
      </c>
      <c r="B43" s="45"/>
      <c r="C43" s="45"/>
      <c r="D43" s="45"/>
      <c r="E43" s="45"/>
      <c r="F43" s="45"/>
      <c r="G43" s="60" t="s">
        <v>67</v>
      </c>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2"/>
    </row>
    <row r="44" spans="1:79" ht="12.75" customHeight="1">
      <c r="A44" s="45">
        <v>4</v>
      </c>
      <c r="B44" s="45"/>
      <c r="C44" s="45"/>
      <c r="D44" s="45"/>
      <c r="E44" s="45"/>
      <c r="F44" s="45"/>
      <c r="G44" s="60" t="s">
        <v>68</v>
      </c>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2"/>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94" t="s">
        <v>43</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16"/>
      <c r="BB46" s="16"/>
      <c r="BC46" s="16"/>
      <c r="BD46" s="16"/>
      <c r="BE46" s="16"/>
      <c r="BF46" s="16"/>
      <c r="BG46" s="16"/>
      <c r="BH46" s="16"/>
      <c r="BI46" s="16"/>
      <c r="BJ46" s="16"/>
      <c r="BK46" s="16"/>
      <c r="BL46" s="16"/>
    </row>
    <row r="47" spans="1:79" ht="15" customHeight="1">
      <c r="A47" s="63" t="s">
        <v>127</v>
      </c>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22"/>
      <c r="BB47" s="22"/>
      <c r="BC47" s="22"/>
      <c r="BD47" s="22"/>
      <c r="BE47" s="22"/>
      <c r="BF47" s="22"/>
      <c r="BG47" s="22"/>
      <c r="BH47" s="22"/>
      <c r="BI47" s="6"/>
      <c r="BJ47" s="6"/>
      <c r="BK47" s="6"/>
      <c r="BL47" s="6"/>
    </row>
    <row r="48" spans="1:79" ht="15.95" customHeight="1">
      <c r="A48" s="64" t="s">
        <v>30</v>
      </c>
      <c r="B48" s="64"/>
      <c r="C48" s="64"/>
      <c r="D48" s="65" t="s">
        <v>28</v>
      </c>
      <c r="E48" s="66"/>
      <c r="F48" s="66"/>
      <c r="G48" s="66"/>
      <c r="H48" s="66"/>
      <c r="I48" s="66"/>
      <c r="J48" s="66"/>
      <c r="K48" s="66"/>
      <c r="L48" s="66"/>
      <c r="M48" s="66"/>
      <c r="N48" s="66"/>
      <c r="O48" s="66"/>
      <c r="P48" s="66"/>
      <c r="Q48" s="66"/>
      <c r="R48" s="66"/>
      <c r="S48" s="66"/>
      <c r="T48" s="66"/>
      <c r="U48" s="66"/>
      <c r="V48" s="66"/>
      <c r="W48" s="66"/>
      <c r="X48" s="66"/>
      <c r="Y48" s="66"/>
      <c r="Z48" s="66"/>
      <c r="AA48" s="66"/>
      <c r="AB48" s="67"/>
      <c r="AC48" s="64" t="s">
        <v>31</v>
      </c>
      <c r="AD48" s="64"/>
      <c r="AE48" s="64"/>
      <c r="AF48" s="64"/>
      <c r="AG48" s="64"/>
      <c r="AH48" s="64"/>
      <c r="AI48" s="64"/>
      <c r="AJ48" s="64"/>
      <c r="AK48" s="64" t="s">
        <v>32</v>
      </c>
      <c r="AL48" s="64"/>
      <c r="AM48" s="64"/>
      <c r="AN48" s="64"/>
      <c r="AO48" s="64"/>
      <c r="AP48" s="64"/>
      <c r="AQ48" s="64"/>
      <c r="AR48" s="64"/>
      <c r="AS48" s="64" t="s">
        <v>29</v>
      </c>
      <c r="AT48" s="64"/>
      <c r="AU48" s="64"/>
      <c r="AV48" s="64"/>
      <c r="AW48" s="64"/>
      <c r="AX48" s="64"/>
      <c r="AY48" s="64"/>
      <c r="AZ48" s="64"/>
      <c r="BA48" s="18"/>
      <c r="BB48" s="18"/>
      <c r="BC48" s="18"/>
      <c r="BD48" s="18"/>
      <c r="BE48" s="18"/>
      <c r="BF48" s="18"/>
      <c r="BG48" s="18"/>
      <c r="BH48" s="18"/>
    </row>
    <row r="49" spans="1:79" ht="29.1" customHeight="1">
      <c r="A49" s="64"/>
      <c r="B49" s="64"/>
      <c r="C49" s="64"/>
      <c r="D49" s="68"/>
      <c r="E49" s="69"/>
      <c r="F49" s="69"/>
      <c r="G49" s="69"/>
      <c r="H49" s="69"/>
      <c r="I49" s="69"/>
      <c r="J49" s="69"/>
      <c r="K49" s="69"/>
      <c r="L49" s="69"/>
      <c r="M49" s="69"/>
      <c r="N49" s="69"/>
      <c r="O49" s="69"/>
      <c r="P49" s="69"/>
      <c r="Q49" s="69"/>
      <c r="R49" s="69"/>
      <c r="S49" s="69"/>
      <c r="T49" s="69"/>
      <c r="U49" s="69"/>
      <c r="V49" s="69"/>
      <c r="W49" s="69"/>
      <c r="X49" s="69"/>
      <c r="Y49" s="69"/>
      <c r="Z49" s="69"/>
      <c r="AA49" s="69"/>
      <c r="AB49" s="70"/>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18"/>
      <c r="BB49" s="18"/>
      <c r="BC49" s="18"/>
      <c r="BD49" s="18"/>
      <c r="BE49" s="18"/>
      <c r="BF49" s="18"/>
      <c r="BG49" s="18"/>
      <c r="BH49" s="18"/>
    </row>
    <row r="50" spans="1:79" ht="15.75">
      <c r="A50" s="64">
        <v>1</v>
      </c>
      <c r="B50" s="64"/>
      <c r="C50" s="64"/>
      <c r="D50" s="91">
        <v>2</v>
      </c>
      <c r="E50" s="92"/>
      <c r="F50" s="92"/>
      <c r="G50" s="92"/>
      <c r="H50" s="92"/>
      <c r="I50" s="92"/>
      <c r="J50" s="92"/>
      <c r="K50" s="92"/>
      <c r="L50" s="92"/>
      <c r="M50" s="92"/>
      <c r="N50" s="92"/>
      <c r="O50" s="92"/>
      <c r="P50" s="92"/>
      <c r="Q50" s="92"/>
      <c r="R50" s="92"/>
      <c r="S50" s="92"/>
      <c r="T50" s="92"/>
      <c r="U50" s="92"/>
      <c r="V50" s="92"/>
      <c r="W50" s="92"/>
      <c r="X50" s="92"/>
      <c r="Y50" s="92"/>
      <c r="Z50" s="92"/>
      <c r="AA50" s="92"/>
      <c r="AB50" s="93"/>
      <c r="AC50" s="64">
        <v>3</v>
      </c>
      <c r="AD50" s="64"/>
      <c r="AE50" s="64"/>
      <c r="AF50" s="64"/>
      <c r="AG50" s="64"/>
      <c r="AH50" s="64"/>
      <c r="AI50" s="64"/>
      <c r="AJ50" s="64"/>
      <c r="AK50" s="64">
        <v>4</v>
      </c>
      <c r="AL50" s="64"/>
      <c r="AM50" s="64"/>
      <c r="AN50" s="64"/>
      <c r="AO50" s="64"/>
      <c r="AP50" s="64"/>
      <c r="AQ50" s="64"/>
      <c r="AR50" s="64"/>
      <c r="AS50" s="64">
        <v>5</v>
      </c>
      <c r="AT50" s="64"/>
      <c r="AU50" s="64"/>
      <c r="AV50" s="64"/>
      <c r="AW50" s="64"/>
      <c r="AX50" s="64"/>
      <c r="AY50" s="64"/>
      <c r="AZ50" s="64"/>
      <c r="BA50" s="18"/>
      <c r="BB50" s="18"/>
      <c r="BC50" s="18"/>
      <c r="BD50" s="18"/>
      <c r="BE50" s="18"/>
      <c r="BF50" s="18"/>
      <c r="BG50" s="18"/>
      <c r="BH50" s="18"/>
    </row>
    <row r="51" spans="1:79" s="4" customFormat="1" ht="12.75" hidden="1" customHeight="1">
      <c r="A51" s="45" t="s">
        <v>8</v>
      </c>
      <c r="B51" s="45"/>
      <c r="C51" s="45"/>
      <c r="D51" s="96" t="s">
        <v>9</v>
      </c>
      <c r="E51" s="97"/>
      <c r="F51" s="97"/>
      <c r="G51" s="97"/>
      <c r="H51" s="97"/>
      <c r="I51" s="97"/>
      <c r="J51" s="97"/>
      <c r="K51" s="97"/>
      <c r="L51" s="97"/>
      <c r="M51" s="97"/>
      <c r="N51" s="97"/>
      <c r="O51" s="97"/>
      <c r="P51" s="97"/>
      <c r="Q51" s="97"/>
      <c r="R51" s="97"/>
      <c r="S51" s="97"/>
      <c r="T51" s="97"/>
      <c r="U51" s="97"/>
      <c r="V51" s="97"/>
      <c r="W51" s="97"/>
      <c r="X51" s="97"/>
      <c r="Y51" s="97"/>
      <c r="Z51" s="97"/>
      <c r="AA51" s="97"/>
      <c r="AB51" s="98"/>
      <c r="AC51" s="83" t="s">
        <v>10</v>
      </c>
      <c r="AD51" s="83"/>
      <c r="AE51" s="83"/>
      <c r="AF51" s="83"/>
      <c r="AG51" s="83"/>
      <c r="AH51" s="83"/>
      <c r="AI51" s="83"/>
      <c r="AJ51" s="83"/>
      <c r="AK51" s="83" t="s">
        <v>11</v>
      </c>
      <c r="AL51" s="83"/>
      <c r="AM51" s="83"/>
      <c r="AN51" s="83"/>
      <c r="AO51" s="83"/>
      <c r="AP51" s="83"/>
      <c r="AQ51" s="83"/>
      <c r="AR51" s="83"/>
      <c r="AS51" s="49" t="s">
        <v>12</v>
      </c>
      <c r="AT51" s="83"/>
      <c r="AU51" s="83"/>
      <c r="AV51" s="83"/>
      <c r="AW51" s="83"/>
      <c r="AX51" s="83"/>
      <c r="AY51" s="83"/>
      <c r="AZ51" s="83"/>
      <c r="BA51" s="19"/>
      <c r="BB51" s="20"/>
      <c r="BC51" s="20"/>
      <c r="BD51" s="20"/>
      <c r="BE51" s="20"/>
      <c r="BF51" s="20"/>
      <c r="BG51" s="20"/>
      <c r="BH51" s="20"/>
      <c r="CA51" s="4" t="s">
        <v>15</v>
      </c>
    </row>
    <row r="52" spans="1:79" ht="12.75" customHeight="1">
      <c r="A52" s="45">
        <v>1</v>
      </c>
      <c r="B52" s="45"/>
      <c r="C52" s="45"/>
      <c r="D52" s="60" t="s">
        <v>69</v>
      </c>
      <c r="E52" s="61"/>
      <c r="F52" s="61"/>
      <c r="G52" s="61"/>
      <c r="H52" s="61"/>
      <c r="I52" s="61"/>
      <c r="J52" s="61"/>
      <c r="K52" s="61"/>
      <c r="L52" s="61"/>
      <c r="M52" s="61"/>
      <c r="N52" s="61"/>
      <c r="O52" s="61"/>
      <c r="P52" s="61"/>
      <c r="Q52" s="61"/>
      <c r="R52" s="61"/>
      <c r="S52" s="61"/>
      <c r="T52" s="61"/>
      <c r="U52" s="61"/>
      <c r="V52" s="61"/>
      <c r="W52" s="61"/>
      <c r="X52" s="61"/>
      <c r="Y52" s="61"/>
      <c r="Z52" s="61"/>
      <c r="AA52" s="61"/>
      <c r="AB52" s="62"/>
      <c r="AC52" s="52">
        <v>696690</v>
      </c>
      <c r="AD52" s="52"/>
      <c r="AE52" s="52"/>
      <c r="AF52" s="52"/>
      <c r="AG52" s="52"/>
      <c r="AH52" s="52"/>
      <c r="AI52" s="52"/>
      <c r="AJ52" s="52"/>
      <c r="AK52" s="52">
        <v>0</v>
      </c>
      <c r="AL52" s="52"/>
      <c r="AM52" s="52"/>
      <c r="AN52" s="52"/>
      <c r="AO52" s="52"/>
      <c r="AP52" s="52"/>
      <c r="AQ52" s="52"/>
      <c r="AR52" s="52"/>
      <c r="AS52" s="52">
        <f t="shared" ref="AS52:AS57" si="0">AC52+AK52</f>
        <v>696690</v>
      </c>
      <c r="AT52" s="52"/>
      <c r="AU52" s="52"/>
      <c r="AV52" s="52"/>
      <c r="AW52" s="52"/>
      <c r="AX52" s="52"/>
      <c r="AY52" s="52"/>
      <c r="AZ52" s="52"/>
      <c r="BA52" s="21"/>
      <c r="BB52" s="21"/>
      <c r="BC52" s="21"/>
      <c r="BD52" s="21"/>
      <c r="BE52" s="21"/>
      <c r="BF52" s="21"/>
      <c r="BG52" s="21"/>
      <c r="BH52" s="21"/>
      <c r="CA52" s="1" t="s">
        <v>16</v>
      </c>
    </row>
    <row r="53" spans="1:79" ht="12.75" customHeight="1">
      <c r="A53" s="45">
        <v>2</v>
      </c>
      <c r="B53" s="45"/>
      <c r="C53" s="45"/>
      <c r="D53" s="60" t="s">
        <v>70</v>
      </c>
      <c r="E53" s="61"/>
      <c r="F53" s="61"/>
      <c r="G53" s="61"/>
      <c r="H53" s="61"/>
      <c r="I53" s="61"/>
      <c r="J53" s="61"/>
      <c r="K53" s="61"/>
      <c r="L53" s="61"/>
      <c r="M53" s="61"/>
      <c r="N53" s="61"/>
      <c r="O53" s="61"/>
      <c r="P53" s="61"/>
      <c r="Q53" s="61"/>
      <c r="R53" s="61"/>
      <c r="S53" s="61"/>
      <c r="T53" s="61"/>
      <c r="U53" s="61"/>
      <c r="V53" s="61"/>
      <c r="W53" s="61"/>
      <c r="X53" s="61"/>
      <c r="Y53" s="61"/>
      <c r="Z53" s="61"/>
      <c r="AA53" s="61"/>
      <c r="AB53" s="62"/>
      <c r="AC53" s="52">
        <v>21206693</v>
      </c>
      <c r="AD53" s="52"/>
      <c r="AE53" s="52"/>
      <c r="AF53" s="52"/>
      <c r="AG53" s="52"/>
      <c r="AH53" s="52"/>
      <c r="AI53" s="52"/>
      <c r="AJ53" s="52"/>
      <c r="AK53" s="52">
        <v>0</v>
      </c>
      <c r="AL53" s="52"/>
      <c r="AM53" s="52"/>
      <c r="AN53" s="52"/>
      <c r="AO53" s="52"/>
      <c r="AP53" s="52"/>
      <c r="AQ53" s="52"/>
      <c r="AR53" s="52"/>
      <c r="AS53" s="52">
        <f t="shared" si="0"/>
        <v>21206693</v>
      </c>
      <c r="AT53" s="52"/>
      <c r="AU53" s="52"/>
      <c r="AV53" s="52"/>
      <c r="AW53" s="52"/>
      <c r="AX53" s="52"/>
      <c r="AY53" s="52"/>
      <c r="AZ53" s="52"/>
      <c r="BA53" s="21"/>
      <c r="BB53" s="21"/>
      <c r="BC53" s="21"/>
      <c r="BD53" s="21"/>
      <c r="BE53" s="21"/>
      <c r="BF53" s="21"/>
      <c r="BG53" s="21"/>
      <c r="BH53" s="21"/>
    </row>
    <row r="54" spans="1:79" ht="12.75" customHeight="1">
      <c r="A54" s="45">
        <v>3</v>
      </c>
      <c r="B54" s="45"/>
      <c r="C54" s="45"/>
      <c r="D54" s="60" t="s">
        <v>71</v>
      </c>
      <c r="E54" s="61"/>
      <c r="F54" s="61"/>
      <c r="G54" s="61"/>
      <c r="H54" s="61"/>
      <c r="I54" s="61"/>
      <c r="J54" s="61"/>
      <c r="K54" s="61"/>
      <c r="L54" s="61"/>
      <c r="M54" s="61"/>
      <c r="N54" s="61"/>
      <c r="O54" s="61"/>
      <c r="P54" s="61"/>
      <c r="Q54" s="61"/>
      <c r="R54" s="61"/>
      <c r="S54" s="61"/>
      <c r="T54" s="61"/>
      <c r="U54" s="61"/>
      <c r="V54" s="61"/>
      <c r="W54" s="61"/>
      <c r="X54" s="61"/>
      <c r="Y54" s="61"/>
      <c r="Z54" s="61"/>
      <c r="AA54" s="61"/>
      <c r="AB54" s="62"/>
      <c r="AC54" s="52">
        <v>0</v>
      </c>
      <c r="AD54" s="52"/>
      <c r="AE54" s="52"/>
      <c r="AF54" s="52"/>
      <c r="AG54" s="52"/>
      <c r="AH54" s="52"/>
      <c r="AI54" s="52"/>
      <c r="AJ54" s="52"/>
      <c r="AK54" s="52">
        <v>562000</v>
      </c>
      <c r="AL54" s="52"/>
      <c r="AM54" s="52"/>
      <c r="AN54" s="52"/>
      <c r="AO54" s="52"/>
      <c r="AP54" s="52"/>
      <c r="AQ54" s="52"/>
      <c r="AR54" s="52"/>
      <c r="AS54" s="52">
        <f t="shared" si="0"/>
        <v>562000</v>
      </c>
      <c r="AT54" s="52"/>
      <c r="AU54" s="52"/>
      <c r="AV54" s="52"/>
      <c r="AW54" s="52"/>
      <c r="AX54" s="52"/>
      <c r="AY54" s="52"/>
      <c r="AZ54" s="52"/>
      <c r="BA54" s="21"/>
      <c r="BB54" s="21"/>
      <c r="BC54" s="21"/>
      <c r="BD54" s="21"/>
      <c r="BE54" s="21"/>
      <c r="BF54" s="21"/>
      <c r="BG54" s="21"/>
      <c r="BH54" s="21"/>
    </row>
    <row r="55" spans="1:79" ht="12.75" customHeight="1">
      <c r="A55" s="45">
        <v>4</v>
      </c>
      <c r="B55" s="45"/>
      <c r="C55" s="45"/>
      <c r="D55" s="60" t="s">
        <v>72</v>
      </c>
      <c r="E55" s="61"/>
      <c r="F55" s="61"/>
      <c r="G55" s="61"/>
      <c r="H55" s="61"/>
      <c r="I55" s="61"/>
      <c r="J55" s="61"/>
      <c r="K55" s="61"/>
      <c r="L55" s="61"/>
      <c r="M55" s="61"/>
      <c r="N55" s="61"/>
      <c r="O55" s="61"/>
      <c r="P55" s="61"/>
      <c r="Q55" s="61"/>
      <c r="R55" s="61"/>
      <c r="S55" s="61"/>
      <c r="T55" s="61"/>
      <c r="U55" s="61"/>
      <c r="V55" s="61"/>
      <c r="W55" s="61"/>
      <c r="X55" s="61"/>
      <c r="Y55" s="61"/>
      <c r="Z55" s="61"/>
      <c r="AA55" s="61"/>
      <c r="AB55" s="62"/>
      <c r="AC55" s="52">
        <v>29120</v>
      </c>
      <c r="AD55" s="52"/>
      <c r="AE55" s="52"/>
      <c r="AF55" s="52"/>
      <c r="AG55" s="52"/>
      <c r="AH55" s="52"/>
      <c r="AI55" s="52"/>
      <c r="AJ55" s="52"/>
      <c r="AK55" s="52">
        <v>0</v>
      </c>
      <c r="AL55" s="52"/>
      <c r="AM55" s="52"/>
      <c r="AN55" s="52"/>
      <c r="AO55" s="52"/>
      <c r="AP55" s="52"/>
      <c r="AQ55" s="52"/>
      <c r="AR55" s="52"/>
      <c r="AS55" s="52">
        <f t="shared" si="0"/>
        <v>29120</v>
      </c>
      <c r="AT55" s="52"/>
      <c r="AU55" s="52"/>
      <c r="AV55" s="52"/>
      <c r="AW55" s="52"/>
      <c r="AX55" s="52"/>
      <c r="AY55" s="52"/>
      <c r="AZ55" s="52"/>
      <c r="BA55" s="21"/>
      <c r="BB55" s="21"/>
      <c r="BC55" s="21"/>
      <c r="BD55" s="21"/>
      <c r="BE55" s="21"/>
      <c r="BF55" s="21"/>
      <c r="BG55" s="21"/>
      <c r="BH55" s="21"/>
    </row>
    <row r="56" spans="1:79" ht="25.5" customHeight="1">
      <c r="A56" s="45">
        <v>5</v>
      </c>
      <c r="B56" s="45"/>
      <c r="C56" s="45"/>
      <c r="D56" s="60" t="s">
        <v>73</v>
      </c>
      <c r="E56" s="61"/>
      <c r="F56" s="61"/>
      <c r="G56" s="61"/>
      <c r="H56" s="61"/>
      <c r="I56" s="61"/>
      <c r="J56" s="61"/>
      <c r="K56" s="61"/>
      <c r="L56" s="61"/>
      <c r="M56" s="61"/>
      <c r="N56" s="61"/>
      <c r="O56" s="61"/>
      <c r="P56" s="61"/>
      <c r="Q56" s="61"/>
      <c r="R56" s="61"/>
      <c r="S56" s="61"/>
      <c r="T56" s="61"/>
      <c r="U56" s="61"/>
      <c r="V56" s="61"/>
      <c r="W56" s="61"/>
      <c r="X56" s="61"/>
      <c r="Y56" s="61"/>
      <c r="Z56" s="61"/>
      <c r="AA56" s="61"/>
      <c r="AB56" s="62"/>
      <c r="AC56" s="52">
        <v>151540</v>
      </c>
      <c r="AD56" s="52"/>
      <c r="AE56" s="52"/>
      <c r="AF56" s="52"/>
      <c r="AG56" s="52"/>
      <c r="AH56" s="52"/>
      <c r="AI56" s="52"/>
      <c r="AJ56" s="52"/>
      <c r="AK56" s="52">
        <v>0</v>
      </c>
      <c r="AL56" s="52"/>
      <c r="AM56" s="52"/>
      <c r="AN56" s="52"/>
      <c r="AO56" s="52"/>
      <c r="AP56" s="52"/>
      <c r="AQ56" s="52"/>
      <c r="AR56" s="52"/>
      <c r="AS56" s="52">
        <f t="shared" si="0"/>
        <v>151540</v>
      </c>
      <c r="AT56" s="52"/>
      <c r="AU56" s="52"/>
      <c r="AV56" s="52"/>
      <c r="AW56" s="52"/>
      <c r="AX56" s="52"/>
      <c r="AY56" s="52"/>
      <c r="AZ56" s="52"/>
      <c r="BA56" s="21"/>
      <c r="BB56" s="21"/>
      <c r="BC56" s="21"/>
      <c r="BD56" s="21"/>
      <c r="BE56" s="21"/>
      <c r="BF56" s="21"/>
      <c r="BG56" s="21"/>
      <c r="BH56" s="21"/>
    </row>
    <row r="57" spans="1:79" s="4" customFormat="1">
      <c r="A57" s="53"/>
      <c r="B57" s="53"/>
      <c r="C57" s="53"/>
      <c r="D57" s="79" t="s">
        <v>74</v>
      </c>
      <c r="E57" s="80"/>
      <c r="F57" s="80"/>
      <c r="G57" s="80"/>
      <c r="H57" s="80"/>
      <c r="I57" s="80"/>
      <c r="J57" s="80"/>
      <c r="K57" s="80"/>
      <c r="L57" s="80"/>
      <c r="M57" s="80"/>
      <c r="N57" s="80"/>
      <c r="O57" s="80"/>
      <c r="P57" s="80"/>
      <c r="Q57" s="80"/>
      <c r="R57" s="80"/>
      <c r="S57" s="80"/>
      <c r="T57" s="80"/>
      <c r="U57" s="80"/>
      <c r="V57" s="80"/>
      <c r="W57" s="80"/>
      <c r="X57" s="80"/>
      <c r="Y57" s="80"/>
      <c r="Z57" s="80"/>
      <c r="AA57" s="80"/>
      <c r="AB57" s="81"/>
      <c r="AC57" s="44">
        <v>22084043</v>
      </c>
      <c r="AD57" s="44"/>
      <c r="AE57" s="44"/>
      <c r="AF57" s="44"/>
      <c r="AG57" s="44"/>
      <c r="AH57" s="44"/>
      <c r="AI57" s="44"/>
      <c r="AJ57" s="44"/>
      <c r="AK57" s="44">
        <v>562000</v>
      </c>
      <c r="AL57" s="44"/>
      <c r="AM57" s="44"/>
      <c r="AN57" s="44"/>
      <c r="AO57" s="44"/>
      <c r="AP57" s="44"/>
      <c r="AQ57" s="44"/>
      <c r="AR57" s="44"/>
      <c r="AS57" s="44">
        <f t="shared" si="0"/>
        <v>22646043</v>
      </c>
      <c r="AT57" s="44"/>
      <c r="AU57" s="44"/>
      <c r="AV57" s="44"/>
      <c r="AW57" s="44"/>
      <c r="AX57" s="44"/>
      <c r="AY57" s="44"/>
      <c r="AZ57" s="44"/>
      <c r="BA57" s="37"/>
      <c r="BB57" s="37"/>
      <c r="BC57" s="37"/>
      <c r="BD57" s="37"/>
      <c r="BE57" s="37"/>
      <c r="BF57" s="37"/>
      <c r="BG57" s="37"/>
      <c r="BH57" s="37"/>
    </row>
    <row r="59" spans="1:79" ht="15.75" customHeight="1">
      <c r="A59" s="95" t="s">
        <v>44</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row>
    <row r="60" spans="1:79" ht="15" customHeight="1">
      <c r="A60" s="63" t="s">
        <v>127</v>
      </c>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
      <c r="BA60" s="6"/>
      <c r="BB60" s="6"/>
      <c r="BC60" s="6"/>
      <c r="BD60" s="6"/>
      <c r="BE60" s="6"/>
      <c r="BF60" s="6"/>
      <c r="BG60" s="6"/>
      <c r="BH60" s="6"/>
      <c r="BI60" s="6"/>
      <c r="BJ60" s="6"/>
      <c r="BK60" s="6"/>
      <c r="BL60" s="6"/>
    </row>
    <row r="61" spans="1:79" ht="15.95" customHeight="1">
      <c r="A61" s="64" t="s">
        <v>30</v>
      </c>
      <c r="B61" s="64"/>
      <c r="C61" s="64"/>
      <c r="D61" s="65" t="s">
        <v>36</v>
      </c>
      <c r="E61" s="66"/>
      <c r="F61" s="66"/>
      <c r="G61" s="66"/>
      <c r="H61" s="66"/>
      <c r="I61" s="66"/>
      <c r="J61" s="66"/>
      <c r="K61" s="66"/>
      <c r="L61" s="66"/>
      <c r="M61" s="66"/>
      <c r="N61" s="66"/>
      <c r="O61" s="66"/>
      <c r="P61" s="66"/>
      <c r="Q61" s="66"/>
      <c r="R61" s="66"/>
      <c r="S61" s="66"/>
      <c r="T61" s="66"/>
      <c r="U61" s="66"/>
      <c r="V61" s="66"/>
      <c r="W61" s="66"/>
      <c r="X61" s="66"/>
      <c r="Y61" s="66"/>
      <c r="Z61" s="66"/>
      <c r="AA61" s="67"/>
      <c r="AB61" s="64" t="s">
        <v>31</v>
      </c>
      <c r="AC61" s="64"/>
      <c r="AD61" s="64"/>
      <c r="AE61" s="64"/>
      <c r="AF61" s="64"/>
      <c r="AG61" s="64"/>
      <c r="AH61" s="64"/>
      <c r="AI61" s="64"/>
      <c r="AJ61" s="64" t="s">
        <v>32</v>
      </c>
      <c r="AK61" s="64"/>
      <c r="AL61" s="64"/>
      <c r="AM61" s="64"/>
      <c r="AN61" s="64"/>
      <c r="AO61" s="64"/>
      <c r="AP61" s="64"/>
      <c r="AQ61" s="64"/>
      <c r="AR61" s="64" t="s">
        <v>29</v>
      </c>
      <c r="AS61" s="64"/>
      <c r="AT61" s="64"/>
      <c r="AU61" s="64"/>
      <c r="AV61" s="64"/>
      <c r="AW61" s="64"/>
      <c r="AX61" s="64"/>
      <c r="AY61" s="64"/>
    </row>
    <row r="62" spans="1:79" ht="29.1" customHeight="1">
      <c r="A62" s="64"/>
      <c r="B62" s="64"/>
      <c r="C62" s="64"/>
      <c r="D62" s="68"/>
      <c r="E62" s="69"/>
      <c r="F62" s="69"/>
      <c r="G62" s="69"/>
      <c r="H62" s="69"/>
      <c r="I62" s="69"/>
      <c r="J62" s="69"/>
      <c r="K62" s="69"/>
      <c r="L62" s="69"/>
      <c r="M62" s="69"/>
      <c r="N62" s="69"/>
      <c r="O62" s="69"/>
      <c r="P62" s="69"/>
      <c r="Q62" s="69"/>
      <c r="R62" s="69"/>
      <c r="S62" s="69"/>
      <c r="T62" s="69"/>
      <c r="U62" s="69"/>
      <c r="V62" s="69"/>
      <c r="W62" s="69"/>
      <c r="X62" s="69"/>
      <c r="Y62" s="69"/>
      <c r="Z62" s="69"/>
      <c r="AA62" s="70"/>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row>
    <row r="63" spans="1:79" ht="15.75" customHeight="1">
      <c r="A63" s="64">
        <v>1</v>
      </c>
      <c r="B63" s="64"/>
      <c r="C63" s="64"/>
      <c r="D63" s="91">
        <v>2</v>
      </c>
      <c r="E63" s="92"/>
      <c r="F63" s="92"/>
      <c r="G63" s="92"/>
      <c r="H63" s="92"/>
      <c r="I63" s="92"/>
      <c r="J63" s="92"/>
      <c r="K63" s="92"/>
      <c r="L63" s="92"/>
      <c r="M63" s="92"/>
      <c r="N63" s="92"/>
      <c r="O63" s="92"/>
      <c r="P63" s="92"/>
      <c r="Q63" s="92"/>
      <c r="R63" s="92"/>
      <c r="S63" s="92"/>
      <c r="T63" s="92"/>
      <c r="U63" s="92"/>
      <c r="V63" s="92"/>
      <c r="W63" s="92"/>
      <c r="X63" s="92"/>
      <c r="Y63" s="92"/>
      <c r="Z63" s="92"/>
      <c r="AA63" s="93"/>
      <c r="AB63" s="64">
        <v>3</v>
      </c>
      <c r="AC63" s="64"/>
      <c r="AD63" s="64"/>
      <c r="AE63" s="64"/>
      <c r="AF63" s="64"/>
      <c r="AG63" s="64"/>
      <c r="AH63" s="64"/>
      <c r="AI63" s="64"/>
      <c r="AJ63" s="64">
        <v>4</v>
      </c>
      <c r="AK63" s="64"/>
      <c r="AL63" s="64"/>
      <c r="AM63" s="64"/>
      <c r="AN63" s="64"/>
      <c r="AO63" s="64"/>
      <c r="AP63" s="64"/>
      <c r="AQ63" s="64"/>
      <c r="AR63" s="64">
        <v>5</v>
      </c>
      <c r="AS63" s="64"/>
      <c r="AT63" s="64"/>
      <c r="AU63" s="64"/>
      <c r="AV63" s="64"/>
      <c r="AW63" s="64"/>
      <c r="AX63" s="64"/>
      <c r="AY63" s="64"/>
    </row>
    <row r="64" spans="1:79" ht="12.75" hidden="1" customHeight="1">
      <c r="A64" s="45" t="s">
        <v>8</v>
      </c>
      <c r="B64" s="45"/>
      <c r="C64" s="45"/>
      <c r="D64" s="87" t="s">
        <v>9</v>
      </c>
      <c r="E64" s="88"/>
      <c r="F64" s="88"/>
      <c r="G64" s="88"/>
      <c r="H64" s="88"/>
      <c r="I64" s="88"/>
      <c r="J64" s="88"/>
      <c r="K64" s="88"/>
      <c r="L64" s="88"/>
      <c r="M64" s="88"/>
      <c r="N64" s="88"/>
      <c r="O64" s="88"/>
      <c r="P64" s="88"/>
      <c r="Q64" s="88"/>
      <c r="R64" s="88"/>
      <c r="S64" s="88"/>
      <c r="T64" s="88"/>
      <c r="U64" s="88"/>
      <c r="V64" s="88"/>
      <c r="W64" s="88"/>
      <c r="X64" s="88"/>
      <c r="Y64" s="88"/>
      <c r="Z64" s="88"/>
      <c r="AA64" s="89"/>
      <c r="AB64" s="83" t="s">
        <v>10</v>
      </c>
      <c r="AC64" s="83"/>
      <c r="AD64" s="83"/>
      <c r="AE64" s="83"/>
      <c r="AF64" s="83"/>
      <c r="AG64" s="83"/>
      <c r="AH64" s="83"/>
      <c r="AI64" s="83"/>
      <c r="AJ64" s="83" t="s">
        <v>11</v>
      </c>
      <c r="AK64" s="83"/>
      <c r="AL64" s="83"/>
      <c r="AM64" s="83"/>
      <c r="AN64" s="83"/>
      <c r="AO64" s="83"/>
      <c r="AP64" s="83"/>
      <c r="AQ64" s="83"/>
      <c r="AR64" s="83" t="s">
        <v>12</v>
      </c>
      <c r="AS64" s="83"/>
      <c r="AT64" s="83"/>
      <c r="AU64" s="83"/>
      <c r="AV64" s="83"/>
      <c r="AW64" s="83"/>
      <c r="AX64" s="83"/>
      <c r="AY64" s="83"/>
      <c r="CA64" s="1" t="s">
        <v>17</v>
      </c>
    </row>
    <row r="65" spans="1:79" ht="12.75" customHeight="1">
      <c r="A65" s="45">
        <v>1</v>
      </c>
      <c r="B65" s="45"/>
      <c r="C65" s="45"/>
      <c r="D65" s="60" t="s">
        <v>75</v>
      </c>
      <c r="E65" s="61"/>
      <c r="F65" s="61"/>
      <c r="G65" s="61"/>
      <c r="H65" s="61"/>
      <c r="I65" s="61"/>
      <c r="J65" s="61"/>
      <c r="K65" s="61"/>
      <c r="L65" s="61"/>
      <c r="M65" s="61"/>
      <c r="N65" s="61"/>
      <c r="O65" s="61"/>
      <c r="P65" s="61"/>
      <c r="Q65" s="61"/>
      <c r="R65" s="61"/>
      <c r="S65" s="61"/>
      <c r="T65" s="61"/>
      <c r="U65" s="61"/>
      <c r="V65" s="61"/>
      <c r="W65" s="61"/>
      <c r="X65" s="61"/>
      <c r="Y65" s="61"/>
      <c r="Z65" s="61"/>
      <c r="AA65" s="62"/>
      <c r="AB65" s="52">
        <v>1761000</v>
      </c>
      <c r="AC65" s="52"/>
      <c r="AD65" s="52"/>
      <c r="AE65" s="52"/>
      <c r="AF65" s="52"/>
      <c r="AG65" s="52"/>
      <c r="AH65" s="52"/>
      <c r="AI65" s="52"/>
      <c r="AJ65" s="52">
        <v>0</v>
      </c>
      <c r="AK65" s="52"/>
      <c r="AL65" s="52"/>
      <c r="AM65" s="52"/>
      <c r="AN65" s="52"/>
      <c r="AO65" s="52"/>
      <c r="AP65" s="52"/>
      <c r="AQ65" s="52"/>
      <c r="AR65" s="52">
        <f>AB65+AJ65</f>
        <v>1761000</v>
      </c>
      <c r="AS65" s="52"/>
      <c r="AT65" s="52"/>
      <c r="AU65" s="52"/>
      <c r="AV65" s="52"/>
      <c r="AW65" s="52"/>
      <c r="AX65" s="52"/>
      <c r="AY65" s="52"/>
      <c r="CA65" s="1" t="s">
        <v>18</v>
      </c>
    </row>
    <row r="66" spans="1:79" s="4" customFormat="1" ht="12.75" customHeight="1">
      <c r="A66" s="53"/>
      <c r="B66" s="53"/>
      <c r="C66" s="53"/>
      <c r="D66" s="79" t="s">
        <v>29</v>
      </c>
      <c r="E66" s="80"/>
      <c r="F66" s="80"/>
      <c r="G66" s="80"/>
      <c r="H66" s="80"/>
      <c r="I66" s="80"/>
      <c r="J66" s="80"/>
      <c r="K66" s="80"/>
      <c r="L66" s="80"/>
      <c r="M66" s="80"/>
      <c r="N66" s="80"/>
      <c r="O66" s="80"/>
      <c r="P66" s="80"/>
      <c r="Q66" s="80"/>
      <c r="R66" s="80"/>
      <c r="S66" s="80"/>
      <c r="T66" s="80"/>
      <c r="U66" s="80"/>
      <c r="V66" s="80"/>
      <c r="W66" s="80"/>
      <c r="X66" s="80"/>
      <c r="Y66" s="80"/>
      <c r="Z66" s="80"/>
      <c r="AA66" s="81"/>
      <c r="AB66" s="44">
        <v>1761000</v>
      </c>
      <c r="AC66" s="44"/>
      <c r="AD66" s="44"/>
      <c r="AE66" s="44"/>
      <c r="AF66" s="44"/>
      <c r="AG66" s="44"/>
      <c r="AH66" s="44"/>
      <c r="AI66" s="44"/>
      <c r="AJ66" s="44">
        <v>0</v>
      </c>
      <c r="AK66" s="44"/>
      <c r="AL66" s="44"/>
      <c r="AM66" s="44"/>
      <c r="AN66" s="44"/>
      <c r="AO66" s="44"/>
      <c r="AP66" s="44"/>
      <c r="AQ66" s="44"/>
      <c r="AR66" s="44">
        <f>AB66+AJ66</f>
        <v>1761000</v>
      </c>
      <c r="AS66" s="44"/>
      <c r="AT66" s="44"/>
      <c r="AU66" s="44"/>
      <c r="AV66" s="44"/>
      <c r="AW66" s="44"/>
      <c r="AX66" s="44"/>
      <c r="AY66" s="44"/>
    </row>
    <row r="68" spans="1:79" ht="15.75" customHeight="1">
      <c r="A68" s="94" t="s">
        <v>45</v>
      </c>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79" ht="30" customHeight="1">
      <c r="A69" s="64" t="s">
        <v>30</v>
      </c>
      <c r="B69" s="64"/>
      <c r="C69" s="64"/>
      <c r="D69" s="64"/>
      <c r="E69" s="64"/>
      <c r="F69" s="64"/>
      <c r="G69" s="91" t="s">
        <v>46</v>
      </c>
      <c r="H69" s="92"/>
      <c r="I69" s="92"/>
      <c r="J69" s="92"/>
      <c r="K69" s="92"/>
      <c r="L69" s="92"/>
      <c r="M69" s="92"/>
      <c r="N69" s="92"/>
      <c r="O69" s="92"/>
      <c r="P69" s="92"/>
      <c r="Q69" s="92"/>
      <c r="R69" s="92"/>
      <c r="S69" s="92"/>
      <c r="T69" s="92"/>
      <c r="U69" s="92"/>
      <c r="V69" s="92"/>
      <c r="W69" s="92"/>
      <c r="X69" s="92"/>
      <c r="Y69" s="93"/>
      <c r="Z69" s="64" t="s">
        <v>4</v>
      </c>
      <c r="AA69" s="64"/>
      <c r="AB69" s="64"/>
      <c r="AC69" s="64"/>
      <c r="AD69" s="64"/>
      <c r="AE69" s="64" t="s">
        <v>3</v>
      </c>
      <c r="AF69" s="64"/>
      <c r="AG69" s="64"/>
      <c r="AH69" s="64"/>
      <c r="AI69" s="64"/>
      <c r="AJ69" s="64"/>
      <c r="AK69" s="64"/>
      <c r="AL69" s="64"/>
      <c r="AM69" s="64"/>
      <c r="AN69" s="64"/>
      <c r="AO69" s="91" t="s">
        <v>31</v>
      </c>
      <c r="AP69" s="92"/>
      <c r="AQ69" s="92"/>
      <c r="AR69" s="92"/>
      <c r="AS69" s="92"/>
      <c r="AT69" s="92"/>
      <c r="AU69" s="92"/>
      <c r="AV69" s="93"/>
      <c r="AW69" s="91" t="s">
        <v>32</v>
      </c>
      <c r="AX69" s="92"/>
      <c r="AY69" s="92"/>
      <c r="AZ69" s="92"/>
      <c r="BA69" s="92"/>
      <c r="BB69" s="92"/>
      <c r="BC69" s="92"/>
      <c r="BD69" s="93"/>
      <c r="BE69" s="91" t="s">
        <v>29</v>
      </c>
      <c r="BF69" s="92"/>
      <c r="BG69" s="92"/>
      <c r="BH69" s="92"/>
      <c r="BI69" s="92"/>
      <c r="BJ69" s="92"/>
      <c r="BK69" s="92"/>
      <c r="BL69" s="93"/>
    </row>
    <row r="70" spans="1:79" ht="15.75" customHeight="1">
      <c r="A70" s="64">
        <v>1</v>
      </c>
      <c r="B70" s="64"/>
      <c r="C70" s="64"/>
      <c r="D70" s="64"/>
      <c r="E70" s="64"/>
      <c r="F70" s="64"/>
      <c r="G70" s="91">
        <v>2</v>
      </c>
      <c r="H70" s="92"/>
      <c r="I70" s="92"/>
      <c r="J70" s="92"/>
      <c r="K70" s="92"/>
      <c r="L70" s="92"/>
      <c r="M70" s="92"/>
      <c r="N70" s="92"/>
      <c r="O70" s="92"/>
      <c r="P70" s="92"/>
      <c r="Q70" s="92"/>
      <c r="R70" s="92"/>
      <c r="S70" s="92"/>
      <c r="T70" s="92"/>
      <c r="U70" s="92"/>
      <c r="V70" s="92"/>
      <c r="W70" s="92"/>
      <c r="X70" s="92"/>
      <c r="Y70" s="93"/>
      <c r="Z70" s="64">
        <v>3</v>
      </c>
      <c r="AA70" s="64"/>
      <c r="AB70" s="64"/>
      <c r="AC70" s="64"/>
      <c r="AD70" s="64"/>
      <c r="AE70" s="64">
        <v>4</v>
      </c>
      <c r="AF70" s="64"/>
      <c r="AG70" s="64"/>
      <c r="AH70" s="64"/>
      <c r="AI70" s="64"/>
      <c r="AJ70" s="64"/>
      <c r="AK70" s="64"/>
      <c r="AL70" s="64"/>
      <c r="AM70" s="64"/>
      <c r="AN70" s="64"/>
      <c r="AO70" s="64">
        <v>5</v>
      </c>
      <c r="AP70" s="64"/>
      <c r="AQ70" s="64"/>
      <c r="AR70" s="64"/>
      <c r="AS70" s="64"/>
      <c r="AT70" s="64"/>
      <c r="AU70" s="64"/>
      <c r="AV70" s="64"/>
      <c r="AW70" s="64">
        <v>6</v>
      </c>
      <c r="AX70" s="64"/>
      <c r="AY70" s="64"/>
      <c r="AZ70" s="64"/>
      <c r="BA70" s="64"/>
      <c r="BB70" s="64"/>
      <c r="BC70" s="64"/>
      <c r="BD70" s="64"/>
      <c r="BE70" s="64">
        <v>7</v>
      </c>
      <c r="BF70" s="64"/>
      <c r="BG70" s="64"/>
      <c r="BH70" s="64"/>
      <c r="BI70" s="64"/>
      <c r="BJ70" s="64"/>
      <c r="BK70" s="64"/>
      <c r="BL70" s="64"/>
    </row>
    <row r="71" spans="1:79" ht="12.75" hidden="1" customHeight="1">
      <c r="A71" s="45" t="s">
        <v>35</v>
      </c>
      <c r="B71" s="45"/>
      <c r="C71" s="45"/>
      <c r="D71" s="45"/>
      <c r="E71" s="45"/>
      <c r="F71" s="45"/>
      <c r="G71" s="87" t="s">
        <v>9</v>
      </c>
      <c r="H71" s="88"/>
      <c r="I71" s="88"/>
      <c r="J71" s="88"/>
      <c r="K71" s="88"/>
      <c r="L71" s="88"/>
      <c r="M71" s="88"/>
      <c r="N71" s="88"/>
      <c r="O71" s="88"/>
      <c r="P71" s="88"/>
      <c r="Q71" s="88"/>
      <c r="R71" s="88"/>
      <c r="S71" s="88"/>
      <c r="T71" s="88"/>
      <c r="U71" s="88"/>
      <c r="V71" s="88"/>
      <c r="W71" s="88"/>
      <c r="X71" s="88"/>
      <c r="Y71" s="89"/>
      <c r="Z71" s="45" t="s">
        <v>21</v>
      </c>
      <c r="AA71" s="45"/>
      <c r="AB71" s="45"/>
      <c r="AC71" s="45"/>
      <c r="AD71" s="45"/>
      <c r="AE71" s="90" t="s">
        <v>34</v>
      </c>
      <c r="AF71" s="90"/>
      <c r="AG71" s="90"/>
      <c r="AH71" s="90"/>
      <c r="AI71" s="90"/>
      <c r="AJ71" s="90"/>
      <c r="AK71" s="90"/>
      <c r="AL71" s="90"/>
      <c r="AM71" s="90"/>
      <c r="AN71" s="87"/>
      <c r="AO71" s="83" t="s">
        <v>10</v>
      </c>
      <c r="AP71" s="83"/>
      <c r="AQ71" s="83"/>
      <c r="AR71" s="83"/>
      <c r="AS71" s="83"/>
      <c r="AT71" s="83"/>
      <c r="AU71" s="83"/>
      <c r="AV71" s="83"/>
      <c r="AW71" s="83" t="s">
        <v>33</v>
      </c>
      <c r="AX71" s="83"/>
      <c r="AY71" s="83"/>
      <c r="AZ71" s="83"/>
      <c r="BA71" s="83"/>
      <c r="BB71" s="83"/>
      <c r="BC71" s="83"/>
      <c r="BD71" s="83"/>
      <c r="BE71" s="83" t="s">
        <v>12</v>
      </c>
      <c r="BF71" s="83"/>
      <c r="BG71" s="83"/>
      <c r="BH71" s="83"/>
      <c r="BI71" s="83"/>
      <c r="BJ71" s="83"/>
      <c r="BK71" s="83"/>
      <c r="BL71" s="83"/>
      <c r="CA71" s="1" t="s">
        <v>19</v>
      </c>
    </row>
    <row r="72" spans="1:79" s="4" customFormat="1" ht="12.75" customHeight="1">
      <c r="A72" s="53">
        <v>0</v>
      </c>
      <c r="B72" s="53"/>
      <c r="C72" s="53"/>
      <c r="D72" s="53"/>
      <c r="E72" s="53"/>
      <c r="F72" s="53"/>
      <c r="G72" s="84" t="s">
        <v>76</v>
      </c>
      <c r="H72" s="85"/>
      <c r="I72" s="85"/>
      <c r="J72" s="85"/>
      <c r="K72" s="85"/>
      <c r="L72" s="85"/>
      <c r="M72" s="85"/>
      <c r="N72" s="85"/>
      <c r="O72" s="85"/>
      <c r="P72" s="85"/>
      <c r="Q72" s="85"/>
      <c r="R72" s="85"/>
      <c r="S72" s="85"/>
      <c r="T72" s="85"/>
      <c r="U72" s="85"/>
      <c r="V72" s="85"/>
      <c r="W72" s="85"/>
      <c r="X72" s="85"/>
      <c r="Y72" s="86"/>
      <c r="Z72" s="57"/>
      <c r="AA72" s="57"/>
      <c r="AB72" s="57"/>
      <c r="AC72" s="57"/>
      <c r="AD72" s="57"/>
      <c r="AE72" s="58"/>
      <c r="AF72" s="58"/>
      <c r="AG72" s="58"/>
      <c r="AH72" s="58"/>
      <c r="AI72" s="58"/>
      <c r="AJ72" s="58"/>
      <c r="AK72" s="58"/>
      <c r="AL72" s="58"/>
      <c r="AM72" s="58"/>
      <c r="AN72" s="59"/>
      <c r="AO72" s="44"/>
      <c r="AP72" s="44"/>
      <c r="AQ72" s="44"/>
      <c r="AR72" s="44"/>
      <c r="AS72" s="44"/>
      <c r="AT72" s="44"/>
      <c r="AU72" s="44"/>
      <c r="AV72" s="44"/>
      <c r="AW72" s="44"/>
      <c r="AX72" s="44"/>
      <c r="AY72" s="44"/>
      <c r="AZ72" s="44"/>
      <c r="BA72" s="44"/>
      <c r="BB72" s="44"/>
      <c r="BC72" s="44"/>
      <c r="BD72" s="44"/>
      <c r="BE72" s="44">
        <f t="shared" ref="BE72:BE94" si="1">AO72+AW72</f>
        <v>0</v>
      </c>
      <c r="BF72" s="44"/>
      <c r="BG72" s="44"/>
      <c r="BH72" s="44"/>
      <c r="BI72" s="44"/>
      <c r="BJ72" s="44"/>
      <c r="BK72" s="44"/>
      <c r="BL72" s="44"/>
      <c r="CA72" s="4" t="s">
        <v>20</v>
      </c>
    </row>
    <row r="73" spans="1:79" ht="12.75" customHeight="1">
      <c r="A73" s="45">
        <v>0</v>
      </c>
      <c r="B73" s="45"/>
      <c r="C73" s="45"/>
      <c r="D73" s="45"/>
      <c r="E73" s="45"/>
      <c r="F73" s="45"/>
      <c r="G73" s="46" t="s">
        <v>77</v>
      </c>
      <c r="H73" s="47"/>
      <c r="I73" s="47"/>
      <c r="J73" s="47"/>
      <c r="K73" s="47"/>
      <c r="L73" s="47"/>
      <c r="M73" s="47"/>
      <c r="N73" s="47"/>
      <c r="O73" s="47"/>
      <c r="P73" s="47"/>
      <c r="Q73" s="47"/>
      <c r="R73" s="47"/>
      <c r="S73" s="47"/>
      <c r="T73" s="47"/>
      <c r="U73" s="47"/>
      <c r="V73" s="47"/>
      <c r="W73" s="47"/>
      <c r="X73" s="47"/>
      <c r="Y73" s="48"/>
      <c r="Z73" s="49" t="s">
        <v>78</v>
      </c>
      <c r="AA73" s="49"/>
      <c r="AB73" s="49"/>
      <c r="AC73" s="49"/>
      <c r="AD73" s="49"/>
      <c r="AE73" s="50" t="s">
        <v>79</v>
      </c>
      <c r="AF73" s="50"/>
      <c r="AG73" s="50"/>
      <c r="AH73" s="50"/>
      <c r="AI73" s="50"/>
      <c r="AJ73" s="50"/>
      <c r="AK73" s="50"/>
      <c r="AL73" s="50"/>
      <c r="AM73" s="50"/>
      <c r="AN73" s="51"/>
      <c r="AO73" s="52">
        <v>73</v>
      </c>
      <c r="AP73" s="52"/>
      <c r="AQ73" s="52"/>
      <c r="AR73" s="52"/>
      <c r="AS73" s="52"/>
      <c r="AT73" s="52"/>
      <c r="AU73" s="52"/>
      <c r="AV73" s="52"/>
      <c r="AW73" s="52">
        <v>0</v>
      </c>
      <c r="AX73" s="52"/>
      <c r="AY73" s="52"/>
      <c r="AZ73" s="52"/>
      <c r="BA73" s="52"/>
      <c r="BB73" s="52"/>
      <c r="BC73" s="52"/>
      <c r="BD73" s="52"/>
      <c r="BE73" s="52">
        <f t="shared" si="1"/>
        <v>73</v>
      </c>
      <c r="BF73" s="52"/>
      <c r="BG73" s="52"/>
      <c r="BH73" s="52"/>
      <c r="BI73" s="52"/>
      <c r="BJ73" s="52"/>
      <c r="BK73" s="52"/>
      <c r="BL73" s="52"/>
    </row>
    <row r="74" spans="1:79" ht="12.75" customHeight="1">
      <c r="A74" s="45">
        <v>0</v>
      </c>
      <c r="B74" s="45"/>
      <c r="C74" s="45"/>
      <c r="D74" s="45"/>
      <c r="E74" s="45"/>
      <c r="F74" s="45"/>
      <c r="G74" s="46" t="s">
        <v>80</v>
      </c>
      <c r="H74" s="47"/>
      <c r="I74" s="47"/>
      <c r="J74" s="47"/>
      <c r="K74" s="47"/>
      <c r="L74" s="47"/>
      <c r="M74" s="47"/>
      <c r="N74" s="47"/>
      <c r="O74" s="47"/>
      <c r="P74" s="47"/>
      <c r="Q74" s="47"/>
      <c r="R74" s="47"/>
      <c r="S74" s="47"/>
      <c r="T74" s="47"/>
      <c r="U74" s="47"/>
      <c r="V74" s="47"/>
      <c r="W74" s="47"/>
      <c r="X74" s="47"/>
      <c r="Y74" s="48"/>
      <c r="Z74" s="49" t="s">
        <v>81</v>
      </c>
      <c r="AA74" s="49"/>
      <c r="AB74" s="49"/>
      <c r="AC74" s="49"/>
      <c r="AD74" s="49"/>
      <c r="AE74" s="50" t="s">
        <v>82</v>
      </c>
      <c r="AF74" s="50"/>
      <c r="AG74" s="50"/>
      <c r="AH74" s="50"/>
      <c r="AI74" s="50"/>
      <c r="AJ74" s="50"/>
      <c r="AK74" s="50"/>
      <c r="AL74" s="50"/>
      <c r="AM74" s="50"/>
      <c r="AN74" s="51"/>
      <c r="AO74" s="52">
        <v>119.3</v>
      </c>
      <c r="AP74" s="52"/>
      <c r="AQ74" s="52"/>
      <c r="AR74" s="52"/>
      <c r="AS74" s="52"/>
      <c r="AT74" s="52"/>
      <c r="AU74" s="52"/>
      <c r="AV74" s="52"/>
      <c r="AW74" s="52">
        <v>0</v>
      </c>
      <c r="AX74" s="52"/>
      <c r="AY74" s="52"/>
      <c r="AZ74" s="52"/>
      <c r="BA74" s="52"/>
      <c r="BB74" s="52"/>
      <c r="BC74" s="52"/>
      <c r="BD74" s="52"/>
      <c r="BE74" s="52">
        <f t="shared" si="1"/>
        <v>119.3</v>
      </c>
      <c r="BF74" s="52"/>
      <c r="BG74" s="52"/>
      <c r="BH74" s="52"/>
      <c r="BI74" s="52"/>
      <c r="BJ74" s="52"/>
      <c r="BK74" s="52"/>
      <c r="BL74" s="52"/>
    </row>
    <row r="75" spans="1:79" ht="12.75" customHeight="1">
      <c r="A75" s="45">
        <v>0</v>
      </c>
      <c r="B75" s="45"/>
      <c r="C75" s="45"/>
      <c r="D75" s="45"/>
      <c r="E75" s="45"/>
      <c r="F75" s="45"/>
      <c r="G75" s="46" t="s">
        <v>83</v>
      </c>
      <c r="H75" s="47"/>
      <c r="I75" s="47"/>
      <c r="J75" s="47"/>
      <c r="K75" s="47"/>
      <c r="L75" s="47"/>
      <c r="M75" s="47"/>
      <c r="N75" s="47"/>
      <c r="O75" s="47"/>
      <c r="P75" s="47"/>
      <c r="Q75" s="47"/>
      <c r="R75" s="47"/>
      <c r="S75" s="47"/>
      <c r="T75" s="47"/>
      <c r="U75" s="47"/>
      <c r="V75" s="47"/>
      <c r="W75" s="47"/>
      <c r="X75" s="47"/>
      <c r="Y75" s="48"/>
      <c r="Z75" s="49" t="s">
        <v>81</v>
      </c>
      <c r="AA75" s="49"/>
      <c r="AB75" s="49"/>
      <c r="AC75" s="49"/>
      <c r="AD75" s="49"/>
      <c r="AE75" s="50" t="s">
        <v>82</v>
      </c>
      <c r="AF75" s="50"/>
      <c r="AG75" s="50"/>
      <c r="AH75" s="50"/>
      <c r="AI75" s="50"/>
      <c r="AJ75" s="50"/>
      <c r="AK75" s="50"/>
      <c r="AL75" s="50"/>
      <c r="AM75" s="50"/>
      <c r="AN75" s="51"/>
      <c r="AO75" s="52">
        <v>332.35</v>
      </c>
      <c r="AP75" s="52"/>
      <c r="AQ75" s="52"/>
      <c r="AR75" s="52"/>
      <c r="AS75" s="52"/>
      <c r="AT75" s="52"/>
      <c r="AU75" s="52"/>
      <c r="AV75" s="52"/>
      <c r="AW75" s="52">
        <v>0</v>
      </c>
      <c r="AX75" s="52"/>
      <c r="AY75" s="52"/>
      <c r="AZ75" s="52"/>
      <c r="BA75" s="52"/>
      <c r="BB75" s="52"/>
      <c r="BC75" s="52"/>
      <c r="BD75" s="52"/>
      <c r="BE75" s="52">
        <f t="shared" si="1"/>
        <v>332.35</v>
      </c>
      <c r="BF75" s="52"/>
      <c r="BG75" s="52"/>
      <c r="BH75" s="52"/>
      <c r="BI75" s="52"/>
      <c r="BJ75" s="52"/>
      <c r="BK75" s="52"/>
      <c r="BL75" s="52"/>
    </row>
    <row r="76" spans="1:79" ht="12.75" customHeight="1">
      <c r="A76" s="45">
        <v>0</v>
      </c>
      <c r="B76" s="45"/>
      <c r="C76" s="45"/>
      <c r="D76" s="45"/>
      <c r="E76" s="45"/>
      <c r="F76" s="45"/>
      <c r="G76" s="46" t="s">
        <v>84</v>
      </c>
      <c r="H76" s="47"/>
      <c r="I76" s="47"/>
      <c r="J76" s="47"/>
      <c r="K76" s="47"/>
      <c r="L76" s="47"/>
      <c r="M76" s="47"/>
      <c r="N76" s="47"/>
      <c r="O76" s="47"/>
      <c r="P76" s="47"/>
      <c r="Q76" s="47"/>
      <c r="R76" s="47"/>
      <c r="S76" s="47"/>
      <c r="T76" s="47"/>
      <c r="U76" s="47"/>
      <c r="V76" s="47"/>
      <c r="W76" s="47"/>
      <c r="X76" s="47"/>
      <c r="Y76" s="48"/>
      <c r="Z76" s="49" t="s">
        <v>81</v>
      </c>
      <c r="AA76" s="49"/>
      <c r="AB76" s="49"/>
      <c r="AC76" s="49"/>
      <c r="AD76" s="49"/>
      <c r="AE76" s="50" t="s">
        <v>82</v>
      </c>
      <c r="AF76" s="50"/>
      <c r="AG76" s="50"/>
      <c r="AH76" s="50"/>
      <c r="AI76" s="50"/>
      <c r="AJ76" s="50"/>
      <c r="AK76" s="50"/>
      <c r="AL76" s="50"/>
      <c r="AM76" s="50"/>
      <c r="AN76" s="51"/>
      <c r="AO76" s="52">
        <v>7.84</v>
      </c>
      <c r="AP76" s="52"/>
      <c r="AQ76" s="52"/>
      <c r="AR76" s="52"/>
      <c r="AS76" s="52"/>
      <c r="AT76" s="52"/>
      <c r="AU76" s="52"/>
      <c r="AV76" s="52"/>
      <c r="AW76" s="52">
        <v>0</v>
      </c>
      <c r="AX76" s="52"/>
      <c r="AY76" s="52"/>
      <c r="AZ76" s="52"/>
      <c r="BA76" s="52"/>
      <c r="BB76" s="52"/>
      <c r="BC76" s="52"/>
      <c r="BD76" s="52"/>
      <c r="BE76" s="52">
        <f t="shared" si="1"/>
        <v>7.84</v>
      </c>
      <c r="BF76" s="52"/>
      <c r="BG76" s="52"/>
      <c r="BH76" s="52"/>
      <c r="BI76" s="52"/>
      <c r="BJ76" s="52"/>
      <c r="BK76" s="52"/>
      <c r="BL76" s="52"/>
    </row>
    <row r="77" spans="1:79" ht="12.75" customHeight="1">
      <c r="A77" s="45">
        <v>0</v>
      </c>
      <c r="B77" s="45"/>
      <c r="C77" s="45"/>
      <c r="D77" s="45"/>
      <c r="E77" s="45"/>
      <c r="F77" s="45"/>
      <c r="G77" s="46" t="s">
        <v>85</v>
      </c>
      <c r="H77" s="47"/>
      <c r="I77" s="47"/>
      <c r="J77" s="47"/>
      <c r="K77" s="47"/>
      <c r="L77" s="47"/>
      <c r="M77" s="47"/>
      <c r="N77" s="47"/>
      <c r="O77" s="47"/>
      <c r="P77" s="47"/>
      <c r="Q77" s="47"/>
      <c r="R77" s="47"/>
      <c r="S77" s="47"/>
      <c r="T77" s="47"/>
      <c r="U77" s="47"/>
      <c r="V77" s="47"/>
      <c r="W77" s="47"/>
      <c r="X77" s="47"/>
      <c r="Y77" s="48"/>
      <c r="Z77" s="49" t="s">
        <v>81</v>
      </c>
      <c r="AA77" s="49"/>
      <c r="AB77" s="49"/>
      <c r="AC77" s="49"/>
      <c r="AD77" s="49"/>
      <c r="AE77" s="50" t="s">
        <v>82</v>
      </c>
      <c r="AF77" s="50"/>
      <c r="AG77" s="50"/>
      <c r="AH77" s="50"/>
      <c r="AI77" s="50"/>
      <c r="AJ77" s="50"/>
      <c r="AK77" s="50"/>
      <c r="AL77" s="50"/>
      <c r="AM77" s="50"/>
      <c r="AN77" s="51"/>
      <c r="AO77" s="52">
        <v>231.2</v>
      </c>
      <c r="AP77" s="52"/>
      <c r="AQ77" s="52"/>
      <c r="AR77" s="52"/>
      <c r="AS77" s="52"/>
      <c r="AT77" s="52"/>
      <c r="AU77" s="52"/>
      <c r="AV77" s="52"/>
      <c r="AW77" s="52">
        <v>0</v>
      </c>
      <c r="AX77" s="52"/>
      <c r="AY77" s="52"/>
      <c r="AZ77" s="52"/>
      <c r="BA77" s="52"/>
      <c r="BB77" s="52"/>
      <c r="BC77" s="52"/>
      <c r="BD77" s="52"/>
      <c r="BE77" s="52">
        <f t="shared" si="1"/>
        <v>231.2</v>
      </c>
      <c r="BF77" s="52"/>
      <c r="BG77" s="52"/>
      <c r="BH77" s="52"/>
      <c r="BI77" s="52"/>
      <c r="BJ77" s="52"/>
      <c r="BK77" s="52"/>
      <c r="BL77" s="52"/>
    </row>
    <row r="78" spans="1:79" ht="12.75" customHeight="1">
      <c r="A78" s="45">
        <v>0</v>
      </c>
      <c r="B78" s="45"/>
      <c r="C78" s="45"/>
      <c r="D78" s="45"/>
      <c r="E78" s="45"/>
      <c r="F78" s="45"/>
      <c r="G78" s="46" t="s">
        <v>86</v>
      </c>
      <c r="H78" s="47"/>
      <c r="I78" s="47"/>
      <c r="J78" s="47"/>
      <c r="K78" s="47"/>
      <c r="L78" s="47"/>
      <c r="M78" s="47"/>
      <c r="N78" s="47"/>
      <c r="O78" s="47"/>
      <c r="P78" s="47"/>
      <c r="Q78" s="47"/>
      <c r="R78" s="47"/>
      <c r="S78" s="47"/>
      <c r="T78" s="47"/>
      <c r="U78" s="47"/>
      <c r="V78" s="47"/>
      <c r="W78" s="47"/>
      <c r="X78" s="47"/>
      <c r="Y78" s="48"/>
      <c r="Z78" s="49" t="s">
        <v>87</v>
      </c>
      <c r="AA78" s="49"/>
      <c r="AB78" s="49"/>
      <c r="AC78" s="49"/>
      <c r="AD78" s="49"/>
      <c r="AE78" s="50" t="s">
        <v>88</v>
      </c>
      <c r="AF78" s="50"/>
      <c r="AG78" s="50"/>
      <c r="AH78" s="50"/>
      <c r="AI78" s="50"/>
      <c r="AJ78" s="50"/>
      <c r="AK78" s="50"/>
      <c r="AL78" s="50"/>
      <c r="AM78" s="50"/>
      <c r="AN78" s="51"/>
      <c r="AO78" s="52">
        <v>29120</v>
      </c>
      <c r="AP78" s="52"/>
      <c r="AQ78" s="52"/>
      <c r="AR78" s="52"/>
      <c r="AS78" s="52"/>
      <c r="AT78" s="52"/>
      <c r="AU78" s="52"/>
      <c r="AV78" s="52"/>
      <c r="AW78" s="52">
        <v>0</v>
      </c>
      <c r="AX78" s="52"/>
      <c r="AY78" s="52"/>
      <c r="AZ78" s="52"/>
      <c r="BA78" s="52"/>
      <c r="BB78" s="52"/>
      <c r="BC78" s="52"/>
      <c r="BD78" s="52"/>
      <c r="BE78" s="52">
        <f t="shared" si="1"/>
        <v>29120</v>
      </c>
      <c r="BF78" s="52"/>
      <c r="BG78" s="52"/>
      <c r="BH78" s="52"/>
      <c r="BI78" s="52"/>
      <c r="BJ78" s="52"/>
      <c r="BK78" s="52"/>
      <c r="BL78" s="52"/>
    </row>
    <row r="79" spans="1:79" ht="25.5" customHeight="1">
      <c r="A79" s="45">
        <v>0</v>
      </c>
      <c r="B79" s="45"/>
      <c r="C79" s="45"/>
      <c r="D79" s="45"/>
      <c r="E79" s="45"/>
      <c r="F79" s="45"/>
      <c r="G79" s="46" t="s">
        <v>89</v>
      </c>
      <c r="H79" s="47"/>
      <c r="I79" s="47"/>
      <c r="J79" s="47"/>
      <c r="K79" s="47"/>
      <c r="L79" s="47"/>
      <c r="M79" s="47"/>
      <c r="N79" s="47"/>
      <c r="O79" s="47"/>
      <c r="P79" s="47"/>
      <c r="Q79" s="47"/>
      <c r="R79" s="47"/>
      <c r="S79" s="47"/>
      <c r="T79" s="47"/>
      <c r="U79" s="47"/>
      <c r="V79" s="47"/>
      <c r="W79" s="47"/>
      <c r="X79" s="47"/>
      <c r="Y79" s="48"/>
      <c r="Z79" s="49" t="s">
        <v>87</v>
      </c>
      <c r="AA79" s="49"/>
      <c r="AB79" s="49"/>
      <c r="AC79" s="49"/>
      <c r="AD79" s="49"/>
      <c r="AE79" s="50" t="s">
        <v>88</v>
      </c>
      <c r="AF79" s="50"/>
      <c r="AG79" s="50"/>
      <c r="AH79" s="50"/>
      <c r="AI79" s="50"/>
      <c r="AJ79" s="50"/>
      <c r="AK79" s="50"/>
      <c r="AL79" s="50"/>
      <c r="AM79" s="50"/>
      <c r="AN79" s="51"/>
      <c r="AO79" s="52">
        <v>151540</v>
      </c>
      <c r="AP79" s="52"/>
      <c r="AQ79" s="52"/>
      <c r="AR79" s="52"/>
      <c r="AS79" s="52"/>
      <c r="AT79" s="52"/>
      <c r="AU79" s="52"/>
      <c r="AV79" s="52"/>
      <c r="AW79" s="52">
        <v>0</v>
      </c>
      <c r="AX79" s="52"/>
      <c r="AY79" s="52"/>
      <c r="AZ79" s="52"/>
      <c r="BA79" s="52"/>
      <c r="BB79" s="52"/>
      <c r="BC79" s="52"/>
      <c r="BD79" s="52"/>
      <c r="BE79" s="52">
        <f t="shared" si="1"/>
        <v>151540</v>
      </c>
      <c r="BF79" s="52"/>
      <c r="BG79" s="52"/>
      <c r="BH79" s="52"/>
      <c r="BI79" s="52"/>
      <c r="BJ79" s="52"/>
      <c r="BK79" s="52"/>
      <c r="BL79" s="52"/>
    </row>
    <row r="80" spans="1:79" s="4" customFormat="1" ht="12.75" customHeight="1">
      <c r="A80" s="53">
        <v>0</v>
      </c>
      <c r="B80" s="53"/>
      <c r="C80" s="53"/>
      <c r="D80" s="53"/>
      <c r="E80" s="53"/>
      <c r="F80" s="53"/>
      <c r="G80" s="54" t="s">
        <v>90</v>
      </c>
      <c r="H80" s="55"/>
      <c r="I80" s="55"/>
      <c r="J80" s="55"/>
      <c r="K80" s="55"/>
      <c r="L80" s="55"/>
      <c r="M80" s="55"/>
      <c r="N80" s="55"/>
      <c r="O80" s="55"/>
      <c r="P80" s="55"/>
      <c r="Q80" s="55"/>
      <c r="R80" s="55"/>
      <c r="S80" s="55"/>
      <c r="T80" s="55"/>
      <c r="U80" s="55"/>
      <c r="V80" s="55"/>
      <c r="W80" s="55"/>
      <c r="X80" s="55"/>
      <c r="Y80" s="56"/>
      <c r="Z80" s="57"/>
      <c r="AA80" s="57"/>
      <c r="AB80" s="57"/>
      <c r="AC80" s="57"/>
      <c r="AD80" s="57"/>
      <c r="AE80" s="58"/>
      <c r="AF80" s="58"/>
      <c r="AG80" s="58"/>
      <c r="AH80" s="58"/>
      <c r="AI80" s="58"/>
      <c r="AJ80" s="58"/>
      <c r="AK80" s="58"/>
      <c r="AL80" s="58"/>
      <c r="AM80" s="58"/>
      <c r="AN80" s="59"/>
      <c r="AO80" s="44"/>
      <c r="AP80" s="44"/>
      <c r="AQ80" s="44"/>
      <c r="AR80" s="44"/>
      <c r="AS80" s="44"/>
      <c r="AT80" s="44"/>
      <c r="AU80" s="44"/>
      <c r="AV80" s="44"/>
      <c r="AW80" s="44"/>
      <c r="AX80" s="44"/>
      <c r="AY80" s="44"/>
      <c r="AZ80" s="44"/>
      <c r="BA80" s="44"/>
      <c r="BB80" s="44"/>
      <c r="BC80" s="44"/>
      <c r="BD80" s="44"/>
      <c r="BE80" s="44">
        <f t="shared" si="1"/>
        <v>0</v>
      </c>
      <c r="BF80" s="44"/>
      <c r="BG80" s="44"/>
      <c r="BH80" s="44"/>
      <c r="BI80" s="44"/>
      <c r="BJ80" s="44"/>
      <c r="BK80" s="44"/>
      <c r="BL80" s="44"/>
    </row>
    <row r="81" spans="1:64" ht="12.75" customHeight="1">
      <c r="A81" s="45">
        <v>0</v>
      </c>
      <c r="B81" s="45"/>
      <c r="C81" s="45"/>
      <c r="D81" s="45"/>
      <c r="E81" s="45"/>
      <c r="F81" s="45"/>
      <c r="G81" s="46" t="s">
        <v>91</v>
      </c>
      <c r="H81" s="47"/>
      <c r="I81" s="47"/>
      <c r="J81" s="47"/>
      <c r="K81" s="47"/>
      <c r="L81" s="47"/>
      <c r="M81" s="47"/>
      <c r="N81" s="47"/>
      <c r="O81" s="47"/>
      <c r="P81" s="47"/>
      <c r="Q81" s="47"/>
      <c r="R81" s="47"/>
      <c r="S81" s="47"/>
      <c r="T81" s="47"/>
      <c r="U81" s="47"/>
      <c r="V81" s="47"/>
      <c r="W81" s="47"/>
      <c r="X81" s="47"/>
      <c r="Y81" s="48"/>
      <c r="Z81" s="49" t="s">
        <v>78</v>
      </c>
      <c r="AA81" s="49"/>
      <c r="AB81" s="49"/>
      <c r="AC81" s="49"/>
      <c r="AD81" s="49"/>
      <c r="AE81" s="50" t="s">
        <v>92</v>
      </c>
      <c r="AF81" s="50"/>
      <c r="AG81" s="50"/>
      <c r="AH81" s="50"/>
      <c r="AI81" s="50"/>
      <c r="AJ81" s="50"/>
      <c r="AK81" s="50"/>
      <c r="AL81" s="50"/>
      <c r="AM81" s="50"/>
      <c r="AN81" s="51"/>
      <c r="AO81" s="52">
        <v>45000</v>
      </c>
      <c r="AP81" s="52"/>
      <c r="AQ81" s="52"/>
      <c r="AR81" s="52"/>
      <c r="AS81" s="52"/>
      <c r="AT81" s="52"/>
      <c r="AU81" s="52"/>
      <c r="AV81" s="52"/>
      <c r="AW81" s="52">
        <v>0</v>
      </c>
      <c r="AX81" s="52"/>
      <c r="AY81" s="52"/>
      <c r="AZ81" s="52"/>
      <c r="BA81" s="52"/>
      <c r="BB81" s="52"/>
      <c r="BC81" s="52"/>
      <c r="BD81" s="52"/>
      <c r="BE81" s="52">
        <f t="shared" si="1"/>
        <v>45000</v>
      </c>
      <c r="BF81" s="52"/>
      <c r="BG81" s="52"/>
      <c r="BH81" s="52"/>
      <c r="BI81" s="52"/>
      <c r="BJ81" s="52"/>
      <c r="BK81" s="52"/>
      <c r="BL81" s="52"/>
    </row>
    <row r="82" spans="1:64" ht="25.5" customHeight="1">
      <c r="A82" s="45">
        <v>0</v>
      </c>
      <c r="B82" s="45"/>
      <c r="C82" s="45"/>
      <c r="D82" s="45"/>
      <c r="E82" s="45"/>
      <c r="F82" s="45"/>
      <c r="G82" s="46" t="s">
        <v>93</v>
      </c>
      <c r="H82" s="47"/>
      <c r="I82" s="47"/>
      <c r="J82" s="47"/>
      <c r="K82" s="47"/>
      <c r="L82" s="47"/>
      <c r="M82" s="47"/>
      <c r="N82" s="47"/>
      <c r="O82" s="47"/>
      <c r="P82" s="47"/>
      <c r="Q82" s="47"/>
      <c r="R82" s="47"/>
      <c r="S82" s="47"/>
      <c r="T82" s="47"/>
      <c r="U82" s="47"/>
      <c r="V82" s="47"/>
      <c r="W82" s="47"/>
      <c r="X82" s="47"/>
      <c r="Y82" s="48"/>
      <c r="Z82" s="49" t="s">
        <v>94</v>
      </c>
      <c r="AA82" s="49"/>
      <c r="AB82" s="49"/>
      <c r="AC82" s="49"/>
      <c r="AD82" s="49"/>
      <c r="AE82" s="50" t="s">
        <v>88</v>
      </c>
      <c r="AF82" s="50"/>
      <c r="AG82" s="50"/>
      <c r="AH82" s="50"/>
      <c r="AI82" s="50"/>
      <c r="AJ82" s="50"/>
      <c r="AK82" s="50"/>
      <c r="AL82" s="50"/>
      <c r="AM82" s="50"/>
      <c r="AN82" s="51"/>
      <c r="AO82" s="52">
        <v>122</v>
      </c>
      <c r="AP82" s="52"/>
      <c r="AQ82" s="52"/>
      <c r="AR82" s="52"/>
      <c r="AS82" s="52"/>
      <c r="AT82" s="52"/>
      <c r="AU82" s="52"/>
      <c r="AV82" s="52"/>
      <c r="AW82" s="52">
        <v>0</v>
      </c>
      <c r="AX82" s="52"/>
      <c r="AY82" s="52"/>
      <c r="AZ82" s="52"/>
      <c r="BA82" s="52"/>
      <c r="BB82" s="52"/>
      <c r="BC82" s="52"/>
      <c r="BD82" s="52"/>
      <c r="BE82" s="52">
        <f t="shared" si="1"/>
        <v>122</v>
      </c>
      <c r="BF82" s="52"/>
      <c r="BG82" s="52"/>
      <c r="BH82" s="52"/>
      <c r="BI82" s="52"/>
      <c r="BJ82" s="52"/>
      <c r="BK82" s="52"/>
      <c r="BL82" s="52"/>
    </row>
    <row r="83" spans="1:64" ht="25.5" customHeight="1">
      <c r="A83" s="45">
        <v>0</v>
      </c>
      <c r="B83" s="45"/>
      <c r="C83" s="45"/>
      <c r="D83" s="45"/>
      <c r="E83" s="45"/>
      <c r="F83" s="45"/>
      <c r="G83" s="46" t="s">
        <v>95</v>
      </c>
      <c r="H83" s="47"/>
      <c r="I83" s="47"/>
      <c r="J83" s="47"/>
      <c r="K83" s="47"/>
      <c r="L83" s="47"/>
      <c r="M83" s="47"/>
      <c r="N83" s="47"/>
      <c r="O83" s="47"/>
      <c r="P83" s="47"/>
      <c r="Q83" s="47"/>
      <c r="R83" s="47"/>
      <c r="S83" s="47"/>
      <c r="T83" s="47"/>
      <c r="U83" s="47"/>
      <c r="V83" s="47"/>
      <c r="W83" s="47"/>
      <c r="X83" s="47"/>
      <c r="Y83" s="48"/>
      <c r="Z83" s="49" t="s">
        <v>96</v>
      </c>
      <c r="AA83" s="49"/>
      <c r="AB83" s="49"/>
      <c r="AC83" s="49"/>
      <c r="AD83" s="49"/>
      <c r="AE83" s="50" t="s">
        <v>88</v>
      </c>
      <c r="AF83" s="50"/>
      <c r="AG83" s="50"/>
      <c r="AH83" s="50"/>
      <c r="AI83" s="50"/>
      <c r="AJ83" s="50"/>
      <c r="AK83" s="50"/>
      <c r="AL83" s="50"/>
      <c r="AM83" s="50"/>
      <c r="AN83" s="51"/>
      <c r="AO83" s="52">
        <v>556</v>
      </c>
      <c r="AP83" s="52"/>
      <c r="AQ83" s="52"/>
      <c r="AR83" s="52"/>
      <c r="AS83" s="52"/>
      <c r="AT83" s="52"/>
      <c r="AU83" s="52"/>
      <c r="AV83" s="52"/>
      <c r="AW83" s="52">
        <v>0</v>
      </c>
      <c r="AX83" s="52"/>
      <c r="AY83" s="52"/>
      <c r="AZ83" s="52"/>
      <c r="BA83" s="52"/>
      <c r="BB83" s="52"/>
      <c r="BC83" s="52"/>
      <c r="BD83" s="52"/>
      <c r="BE83" s="52">
        <f t="shared" si="1"/>
        <v>556</v>
      </c>
      <c r="BF83" s="52"/>
      <c r="BG83" s="52"/>
      <c r="BH83" s="52"/>
      <c r="BI83" s="52"/>
      <c r="BJ83" s="52"/>
      <c r="BK83" s="52"/>
      <c r="BL83" s="52"/>
    </row>
    <row r="84" spans="1:64" ht="25.5" customHeight="1">
      <c r="A84" s="45">
        <v>0</v>
      </c>
      <c r="B84" s="45"/>
      <c r="C84" s="45"/>
      <c r="D84" s="45"/>
      <c r="E84" s="45"/>
      <c r="F84" s="45"/>
      <c r="G84" s="46" t="s">
        <v>97</v>
      </c>
      <c r="H84" s="47"/>
      <c r="I84" s="47"/>
      <c r="J84" s="47"/>
      <c r="K84" s="47"/>
      <c r="L84" s="47"/>
      <c r="M84" s="47"/>
      <c r="N84" s="47"/>
      <c r="O84" s="47"/>
      <c r="P84" s="47"/>
      <c r="Q84" s="47"/>
      <c r="R84" s="47"/>
      <c r="S84" s="47"/>
      <c r="T84" s="47"/>
      <c r="U84" s="47"/>
      <c r="V84" s="47"/>
      <c r="W84" s="47"/>
      <c r="X84" s="47"/>
      <c r="Y84" s="48"/>
      <c r="Z84" s="49" t="s">
        <v>98</v>
      </c>
      <c r="AA84" s="49"/>
      <c r="AB84" s="49"/>
      <c r="AC84" s="49"/>
      <c r="AD84" s="49"/>
      <c r="AE84" s="50" t="s">
        <v>88</v>
      </c>
      <c r="AF84" s="50"/>
      <c r="AG84" s="50"/>
      <c r="AH84" s="50"/>
      <c r="AI84" s="50"/>
      <c r="AJ84" s="50"/>
      <c r="AK84" s="50"/>
      <c r="AL84" s="50"/>
      <c r="AM84" s="50"/>
      <c r="AN84" s="51"/>
      <c r="AO84" s="52">
        <v>96333</v>
      </c>
      <c r="AP84" s="52"/>
      <c r="AQ84" s="52"/>
      <c r="AR84" s="52"/>
      <c r="AS84" s="52"/>
      <c r="AT84" s="52"/>
      <c r="AU84" s="52"/>
      <c r="AV84" s="52"/>
      <c r="AW84" s="52">
        <v>0</v>
      </c>
      <c r="AX84" s="52"/>
      <c r="AY84" s="52"/>
      <c r="AZ84" s="52"/>
      <c r="BA84" s="52"/>
      <c r="BB84" s="52"/>
      <c r="BC84" s="52"/>
      <c r="BD84" s="52"/>
      <c r="BE84" s="52">
        <f t="shared" si="1"/>
        <v>96333</v>
      </c>
      <c r="BF84" s="52"/>
      <c r="BG84" s="52"/>
      <c r="BH84" s="52"/>
      <c r="BI84" s="52"/>
      <c r="BJ84" s="52"/>
      <c r="BK84" s="52"/>
      <c r="BL84" s="52"/>
    </row>
    <row r="85" spans="1:64" ht="25.5" customHeight="1">
      <c r="A85" s="45">
        <v>0</v>
      </c>
      <c r="B85" s="45"/>
      <c r="C85" s="45"/>
      <c r="D85" s="45"/>
      <c r="E85" s="45"/>
      <c r="F85" s="45"/>
      <c r="G85" s="46" t="s">
        <v>99</v>
      </c>
      <c r="H85" s="47"/>
      <c r="I85" s="47"/>
      <c r="J85" s="47"/>
      <c r="K85" s="47"/>
      <c r="L85" s="47"/>
      <c r="M85" s="47"/>
      <c r="N85" s="47"/>
      <c r="O85" s="47"/>
      <c r="P85" s="47"/>
      <c r="Q85" s="47"/>
      <c r="R85" s="47"/>
      <c r="S85" s="47"/>
      <c r="T85" s="47"/>
      <c r="U85" s="47"/>
      <c r="V85" s="47"/>
      <c r="W85" s="47"/>
      <c r="X85" s="47"/>
      <c r="Y85" s="48"/>
      <c r="Z85" s="49" t="s">
        <v>96</v>
      </c>
      <c r="AA85" s="49"/>
      <c r="AB85" s="49"/>
      <c r="AC85" s="49"/>
      <c r="AD85" s="49"/>
      <c r="AE85" s="50" t="s">
        <v>88</v>
      </c>
      <c r="AF85" s="50"/>
      <c r="AG85" s="50"/>
      <c r="AH85" s="50"/>
      <c r="AI85" s="50"/>
      <c r="AJ85" s="50"/>
      <c r="AK85" s="50"/>
      <c r="AL85" s="50"/>
      <c r="AM85" s="50"/>
      <c r="AN85" s="51"/>
      <c r="AO85" s="52">
        <v>12939</v>
      </c>
      <c r="AP85" s="52"/>
      <c r="AQ85" s="52"/>
      <c r="AR85" s="52"/>
      <c r="AS85" s="52"/>
      <c r="AT85" s="52"/>
      <c r="AU85" s="52"/>
      <c r="AV85" s="52"/>
      <c r="AW85" s="52">
        <v>0</v>
      </c>
      <c r="AX85" s="52"/>
      <c r="AY85" s="52"/>
      <c r="AZ85" s="52"/>
      <c r="BA85" s="52"/>
      <c r="BB85" s="52"/>
      <c r="BC85" s="52"/>
      <c r="BD85" s="52"/>
      <c r="BE85" s="52">
        <f t="shared" si="1"/>
        <v>12939</v>
      </c>
      <c r="BF85" s="52"/>
      <c r="BG85" s="52"/>
      <c r="BH85" s="52"/>
      <c r="BI85" s="52"/>
      <c r="BJ85" s="52"/>
      <c r="BK85" s="52"/>
      <c r="BL85" s="52"/>
    </row>
    <row r="86" spans="1:64" s="4" customFormat="1" ht="12.75" customHeight="1">
      <c r="A86" s="53">
        <v>0</v>
      </c>
      <c r="B86" s="53"/>
      <c r="C86" s="53"/>
      <c r="D86" s="53"/>
      <c r="E86" s="53"/>
      <c r="F86" s="53"/>
      <c r="G86" s="54" t="s">
        <v>100</v>
      </c>
      <c r="H86" s="55"/>
      <c r="I86" s="55"/>
      <c r="J86" s="55"/>
      <c r="K86" s="55"/>
      <c r="L86" s="55"/>
      <c r="M86" s="55"/>
      <c r="N86" s="55"/>
      <c r="O86" s="55"/>
      <c r="P86" s="55"/>
      <c r="Q86" s="55"/>
      <c r="R86" s="55"/>
      <c r="S86" s="55"/>
      <c r="T86" s="55"/>
      <c r="U86" s="55"/>
      <c r="V86" s="55"/>
      <c r="W86" s="55"/>
      <c r="X86" s="55"/>
      <c r="Y86" s="56"/>
      <c r="Z86" s="57"/>
      <c r="AA86" s="57"/>
      <c r="AB86" s="57"/>
      <c r="AC86" s="57"/>
      <c r="AD86" s="57"/>
      <c r="AE86" s="58"/>
      <c r="AF86" s="58"/>
      <c r="AG86" s="58"/>
      <c r="AH86" s="58"/>
      <c r="AI86" s="58"/>
      <c r="AJ86" s="58"/>
      <c r="AK86" s="58"/>
      <c r="AL86" s="58"/>
      <c r="AM86" s="58"/>
      <c r="AN86" s="59"/>
      <c r="AO86" s="44"/>
      <c r="AP86" s="44"/>
      <c r="AQ86" s="44"/>
      <c r="AR86" s="44"/>
      <c r="AS86" s="44"/>
      <c r="AT86" s="44"/>
      <c r="AU86" s="44"/>
      <c r="AV86" s="44"/>
      <c r="AW86" s="44"/>
      <c r="AX86" s="44"/>
      <c r="AY86" s="44"/>
      <c r="AZ86" s="44"/>
      <c r="BA86" s="44"/>
      <c r="BB86" s="44"/>
      <c r="BC86" s="44"/>
      <c r="BD86" s="44"/>
      <c r="BE86" s="44">
        <f t="shared" si="1"/>
        <v>0</v>
      </c>
      <c r="BF86" s="44"/>
      <c r="BG86" s="44"/>
      <c r="BH86" s="44"/>
      <c r="BI86" s="44"/>
      <c r="BJ86" s="44"/>
      <c r="BK86" s="44"/>
      <c r="BL86" s="44"/>
    </row>
    <row r="87" spans="1:64" ht="25.5" customHeight="1">
      <c r="A87" s="45">
        <v>0</v>
      </c>
      <c r="B87" s="45"/>
      <c r="C87" s="45"/>
      <c r="D87" s="45"/>
      <c r="E87" s="45"/>
      <c r="F87" s="45"/>
      <c r="G87" s="46" t="s">
        <v>101</v>
      </c>
      <c r="H87" s="47"/>
      <c r="I87" s="47"/>
      <c r="J87" s="47"/>
      <c r="K87" s="47"/>
      <c r="L87" s="47"/>
      <c r="M87" s="47"/>
      <c r="N87" s="47"/>
      <c r="O87" s="47"/>
      <c r="P87" s="47"/>
      <c r="Q87" s="47"/>
      <c r="R87" s="47"/>
      <c r="S87" s="47"/>
      <c r="T87" s="47"/>
      <c r="U87" s="47"/>
      <c r="V87" s="47"/>
      <c r="W87" s="47"/>
      <c r="X87" s="47"/>
      <c r="Y87" s="48"/>
      <c r="Z87" s="49" t="s">
        <v>78</v>
      </c>
      <c r="AA87" s="49"/>
      <c r="AB87" s="49"/>
      <c r="AC87" s="49"/>
      <c r="AD87" s="49"/>
      <c r="AE87" s="50" t="s">
        <v>102</v>
      </c>
      <c r="AF87" s="50"/>
      <c r="AG87" s="50"/>
      <c r="AH87" s="50"/>
      <c r="AI87" s="50"/>
      <c r="AJ87" s="50"/>
      <c r="AK87" s="50"/>
      <c r="AL87" s="50"/>
      <c r="AM87" s="50"/>
      <c r="AN87" s="51"/>
      <c r="AO87" s="52">
        <v>616</v>
      </c>
      <c r="AP87" s="52"/>
      <c r="AQ87" s="52"/>
      <c r="AR87" s="52"/>
      <c r="AS87" s="52"/>
      <c r="AT87" s="52"/>
      <c r="AU87" s="52"/>
      <c r="AV87" s="52"/>
      <c r="AW87" s="52">
        <v>0</v>
      </c>
      <c r="AX87" s="52"/>
      <c r="AY87" s="52"/>
      <c r="AZ87" s="52"/>
      <c r="BA87" s="52"/>
      <c r="BB87" s="52"/>
      <c r="BC87" s="52"/>
      <c r="BD87" s="52"/>
      <c r="BE87" s="52">
        <f t="shared" si="1"/>
        <v>616</v>
      </c>
      <c r="BF87" s="52"/>
      <c r="BG87" s="52"/>
      <c r="BH87" s="52"/>
      <c r="BI87" s="52"/>
      <c r="BJ87" s="52"/>
      <c r="BK87" s="52"/>
      <c r="BL87" s="52"/>
    </row>
    <row r="88" spans="1:64" ht="12.75" customHeight="1">
      <c r="A88" s="45">
        <v>0</v>
      </c>
      <c r="B88" s="45"/>
      <c r="C88" s="45"/>
      <c r="D88" s="45"/>
      <c r="E88" s="45"/>
      <c r="F88" s="45"/>
      <c r="G88" s="46" t="s">
        <v>103</v>
      </c>
      <c r="H88" s="47"/>
      <c r="I88" s="47"/>
      <c r="J88" s="47"/>
      <c r="K88" s="47"/>
      <c r="L88" s="47"/>
      <c r="M88" s="47"/>
      <c r="N88" s="47"/>
      <c r="O88" s="47"/>
      <c r="P88" s="47"/>
      <c r="Q88" s="47"/>
      <c r="R88" s="47"/>
      <c r="S88" s="47"/>
      <c r="T88" s="47"/>
      <c r="U88" s="47"/>
      <c r="V88" s="47"/>
      <c r="W88" s="47"/>
      <c r="X88" s="47"/>
      <c r="Y88" s="48"/>
      <c r="Z88" s="49" t="s">
        <v>81</v>
      </c>
      <c r="AA88" s="49"/>
      <c r="AB88" s="49"/>
      <c r="AC88" s="49"/>
      <c r="AD88" s="49"/>
      <c r="AE88" s="50" t="s">
        <v>102</v>
      </c>
      <c r="AF88" s="50"/>
      <c r="AG88" s="50"/>
      <c r="AH88" s="50"/>
      <c r="AI88" s="50"/>
      <c r="AJ88" s="50"/>
      <c r="AK88" s="50"/>
      <c r="AL88" s="50"/>
      <c r="AM88" s="50"/>
      <c r="AN88" s="51"/>
      <c r="AO88" s="52">
        <v>290.505</v>
      </c>
      <c r="AP88" s="52"/>
      <c r="AQ88" s="52"/>
      <c r="AR88" s="52"/>
      <c r="AS88" s="52"/>
      <c r="AT88" s="52"/>
      <c r="AU88" s="52"/>
      <c r="AV88" s="52"/>
      <c r="AW88" s="52">
        <v>0</v>
      </c>
      <c r="AX88" s="52"/>
      <c r="AY88" s="52"/>
      <c r="AZ88" s="52"/>
      <c r="BA88" s="52"/>
      <c r="BB88" s="52"/>
      <c r="BC88" s="52"/>
      <c r="BD88" s="52"/>
      <c r="BE88" s="52">
        <f t="shared" si="1"/>
        <v>290.505</v>
      </c>
      <c r="BF88" s="52"/>
      <c r="BG88" s="52"/>
      <c r="BH88" s="52"/>
      <c r="BI88" s="52"/>
      <c r="BJ88" s="52"/>
      <c r="BK88" s="52"/>
      <c r="BL88" s="52"/>
    </row>
    <row r="89" spans="1:64" ht="25.5" customHeight="1">
      <c r="A89" s="45">
        <v>0</v>
      </c>
      <c r="B89" s="45"/>
      <c r="C89" s="45"/>
      <c r="D89" s="45"/>
      <c r="E89" s="45"/>
      <c r="F89" s="45"/>
      <c r="G89" s="46" t="s">
        <v>104</v>
      </c>
      <c r="H89" s="47"/>
      <c r="I89" s="47"/>
      <c r="J89" s="47"/>
      <c r="K89" s="47"/>
      <c r="L89" s="47"/>
      <c r="M89" s="47"/>
      <c r="N89" s="47"/>
      <c r="O89" s="47"/>
      <c r="P89" s="47"/>
      <c r="Q89" s="47"/>
      <c r="R89" s="47"/>
      <c r="S89" s="47"/>
      <c r="T89" s="47"/>
      <c r="U89" s="47"/>
      <c r="V89" s="47"/>
      <c r="W89" s="47"/>
      <c r="X89" s="47"/>
      <c r="Y89" s="48"/>
      <c r="Z89" s="49" t="s">
        <v>105</v>
      </c>
      <c r="AA89" s="49"/>
      <c r="AB89" s="49"/>
      <c r="AC89" s="49"/>
      <c r="AD89" s="49"/>
      <c r="AE89" s="50" t="s">
        <v>102</v>
      </c>
      <c r="AF89" s="50"/>
      <c r="AG89" s="50"/>
      <c r="AH89" s="50"/>
      <c r="AI89" s="50"/>
      <c r="AJ89" s="50"/>
      <c r="AK89" s="50"/>
      <c r="AL89" s="50"/>
      <c r="AM89" s="50"/>
      <c r="AN89" s="51"/>
      <c r="AO89" s="52">
        <v>0.123</v>
      </c>
      <c r="AP89" s="52"/>
      <c r="AQ89" s="52"/>
      <c r="AR89" s="52"/>
      <c r="AS89" s="52"/>
      <c r="AT89" s="52"/>
      <c r="AU89" s="52"/>
      <c r="AV89" s="52"/>
      <c r="AW89" s="52">
        <v>0</v>
      </c>
      <c r="AX89" s="52"/>
      <c r="AY89" s="52"/>
      <c r="AZ89" s="52"/>
      <c r="BA89" s="52"/>
      <c r="BB89" s="52"/>
      <c r="BC89" s="52"/>
      <c r="BD89" s="52"/>
      <c r="BE89" s="52">
        <f t="shared" si="1"/>
        <v>0.123</v>
      </c>
      <c r="BF89" s="52"/>
      <c r="BG89" s="52"/>
      <c r="BH89" s="52"/>
      <c r="BI89" s="52"/>
      <c r="BJ89" s="52"/>
      <c r="BK89" s="52"/>
      <c r="BL89" s="52"/>
    </row>
    <row r="90" spans="1:64" ht="25.5" customHeight="1">
      <c r="A90" s="45">
        <v>0</v>
      </c>
      <c r="B90" s="45"/>
      <c r="C90" s="45"/>
      <c r="D90" s="45"/>
      <c r="E90" s="45"/>
      <c r="F90" s="45"/>
      <c r="G90" s="46" t="s">
        <v>106</v>
      </c>
      <c r="H90" s="47"/>
      <c r="I90" s="47"/>
      <c r="J90" s="47"/>
      <c r="K90" s="47"/>
      <c r="L90" s="47"/>
      <c r="M90" s="47"/>
      <c r="N90" s="47"/>
      <c r="O90" s="47"/>
      <c r="P90" s="47"/>
      <c r="Q90" s="47"/>
      <c r="R90" s="47"/>
      <c r="S90" s="47"/>
      <c r="T90" s="47"/>
      <c r="U90" s="47"/>
      <c r="V90" s="47"/>
      <c r="W90" s="47"/>
      <c r="X90" s="47"/>
      <c r="Y90" s="48"/>
      <c r="Z90" s="49" t="s">
        <v>107</v>
      </c>
      <c r="AA90" s="49"/>
      <c r="AB90" s="49"/>
      <c r="AC90" s="49"/>
      <c r="AD90" s="49"/>
      <c r="AE90" s="50" t="s">
        <v>102</v>
      </c>
      <c r="AF90" s="50"/>
      <c r="AG90" s="50"/>
      <c r="AH90" s="50"/>
      <c r="AI90" s="50"/>
      <c r="AJ90" s="50"/>
      <c r="AK90" s="50"/>
      <c r="AL90" s="50"/>
      <c r="AM90" s="50"/>
      <c r="AN90" s="51"/>
      <c r="AO90" s="52">
        <v>0.38800000000000001</v>
      </c>
      <c r="AP90" s="52"/>
      <c r="AQ90" s="52"/>
      <c r="AR90" s="52"/>
      <c r="AS90" s="52"/>
      <c r="AT90" s="52"/>
      <c r="AU90" s="52"/>
      <c r="AV90" s="52"/>
      <c r="AW90" s="52">
        <v>0</v>
      </c>
      <c r="AX90" s="52"/>
      <c r="AY90" s="52"/>
      <c r="AZ90" s="52"/>
      <c r="BA90" s="52"/>
      <c r="BB90" s="52"/>
      <c r="BC90" s="52"/>
      <c r="BD90" s="52"/>
      <c r="BE90" s="52">
        <f t="shared" si="1"/>
        <v>0.38800000000000001</v>
      </c>
      <c r="BF90" s="52"/>
      <c r="BG90" s="52"/>
      <c r="BH90" s="52"/>
      <c r="BI90" s="52"/>
      <c r="BJ90" s="52"/>
      <c r="BK90" s="52"/>
      <c r="BL90" s="52"/>
    </row>
    <row r="91" spans="1:64" ht="25.5" customHeight="1">
      <c r="A91" s="45">
        <v>0</v>
      </c>
      <c r="B91" s="45"/>
      <c r="C91" s="45"/>
      <c r="D91" s="45"/>
      <c r="E91" s="45"/>
      <c r="F91" s="45"/>
      <c r="G91" s="46" t="s">
        <v>108</v>
      </c>
      <c r="H91" s="47"/>
      <c r="I91" s="47"/>
      <c r="J91" s="47"/>
      <c r="K91" s="47"/>
      <c r="L91" s="47"/>
      <c r="M91" s="47"/>
      <c r="N91" s="47"/>
      <c r="O91" s="47"/>
      <c r="P91" s="47"/>
      <c r="Q91" s="47"/>
      <c r="R91" s="47"/>
      <c r="S91" s="47"/>
      <c r="T91" s="47"/>
      <c r="U91" s="47"/>
      <c r="V91" s="47"/>
      <c r="W91" s="47"/>
      <c r="X91" s="47"/>
      <c r="Y91" s="48"/>
      <c r="Z91" s="49" t="s">
        <v>109</v>
      </c>
      <c r="AA91" s="49"/>
      <c r="AB91" s="49"/>
      <c r="AC91" s="49"/>
      <c r="AD91" s="49"/>
      <c r="AE91" s="50" t="s">
        <v>102</v>
      </c>
      <c r="AF91" s="50"/>
      <c r="AG91" s="50"/>
      <c r="AH91" s="50"/>
      <c r="AI91" s="50"/>
      <c r="AJ91" s="50"/>
      <c r="AK91" s="50"/>
      <c r="AL91" s="50"/>
      <c r="AM91" s="50"/>
      <c r="AN91" s="51"/>
      <c r="AO91" s="52">
        <v>61.951000000000001</v>
      </c>
      <c r="AP91" s="52"/>
      <c r="AQ91" s="52"/>
      <c r="AR91" s="52"/>
      <c r="AS91" s="52"/>
      <c r="AT91" s="52"/>
      <c r="AU91" s="52"/>
      <c r="AV91" s="52"/>
      <c r="AW91" s="52">
        <v>0</v>
      </c>
      <c r="AX91" s="52"/>
      <c r="AY91" s="52"/>
      <c r="AZ91" s="52"/>
      <c r="BA91" s="52"/>
      <c r="BB91" s="52"/>
      <c r="BC91" s="52"/>
      <c r="BD91" s="52"/>
      <c r="BE91" s="52">
        <f t="shared" si="1"/>
        <v>61.951000000000001</v>
      </c>
      <c r="BF91" s="52"/>
      <c r="BG91" s="52"/>
      <c r="BH91" s="52"/>
      <c r="BI91" s="52"/>
      <c r="BJ91" s="52"/>
      <c r="BK91" s="52"/>
      <c r="BL91" s="52"/>
    </row>
    <row r="92" spans="1:64" ht="25.5" customHeight="1">
      <c r="A92" s="45">
        <v>0</v>
      </c>
      <c r="B92" s="45"/>
      <c r="C92" s="45"/>
      <c r="D92" s="45"/>
      <c r="E92" s="45"/>
      <c r="F92" s="45"/>
      <c r="G92" s="46" t="s">
        <v>110</v>
      </c>
      <c r="H92" s="47"/>
      <c r="I92" s="47"/>
      <c r="J92" s="47"/>
      <c r="K92" s="47"/>
      <c r="L92" s="47"/>
      <c r="M92" s="47"/>
      <c r="N92" s="47"/>
      <c r="O92" s="47"/>
      <c r="P92" s="47"/>
      <c r="Q92" s="47"/>
      <c r="R92" s="47"/>
      <c r="S92" s="47"/>
      <c r="T92" s="47"/>
      <c r="U92" s="47"/>
      <c r="V92" s="47"/>
      <c r="W92" s="47"/>
      <c r="X92" s="47"/>
      <c r="Y92" s="48"/>
      <c r="Z92" s="49" t="s">
        <v>111</v>
      </c>
      <c r="AA92" s="49"/>
      <c r="AB92" s="49"/>
      <c r="AC92" s="49"/>
      <c r="AD92" s="49"/>
      <c r="AE92" s="50" t="s">
        <v>102</v>
      </c>
      <c r="AF92" s="50"/>
      <c r="AG92" s="50"/>
      <c r="AH92" s="50"/>
      <c r="AI92" s="50"/>
      <c r="AJ92" s="50"/>
      <c r="AK92" s="50"/>
      <c r="AL92" s="50"/>
      <c r="AM92" s="50"/>
      <c r="AN92" s="51"/>
      <c r="AO92" s="52">
        <v>28.393999999999998</v>
      </c>
      <c r="AP92" s="52"/>
      <c r="AQ92" s="52"/>
      <c r="AR92" s="52"/>
      <c r="AS92" s="52"/>
      <c r="AT92" s="52"/>
      <c r="AU92" s="52"/>
      <c r="AV92" s="52"/>
      <c r="AW92" s="52">
        <v>0</v>
      </c>
      <c r="AX92" s="52"/>
      <c r="AY92" s="52"/>
      <c r="AZ92" s="52"/>
      <c r="BA92" s="52"/>
      <c r="BB92" s="52"/>
      <c r="BC92" s="52"/>
      <c r="BD92" s="52"/>
      <c r="BE92" s="52">
        <f t="shared" si="1"/>
        <v>28.393999999999998</v>
      </c>
      <c r="BF92" s="52"/>
      <c r="BG92" s="52"/>
      <c r="BH92" s="52"/>
      <c r="BI92" s="52"/>
      <c r="BJ92" s="52"/>
      <c r="BK92" s="52"/>
      <c r="BL92" s="52"/>
    </row>
    <row r="93" spans="1:64" s="4" customFormat="1" ht="12.75" customHeight="1">
      <c r="A93" s="53">
        <v>0</v>
      </c>
      <c r="B93" s="53"/>
      <c r="C93" s="53"/>
      <c r="D93" s="53"/>
      <c r="E93" s="53"/>
      <c r="F93" s="53"/>
      <c r="G93" s="54" t="s">
        <v>112</v>
      </c>
      <c r="H93" s="55"/>
      <c r="I93" s="55"/>
      <c r="J93" s="55"/>
      <c r="K93" s="55"/>
      <c r="L93" s="55"/>
      <c r="M93" s="55"/>
      <c r="N93" s="55"/>
      <c r="O93" s="55"/>
      <c r="P93" s="55"/>
      <c r="Q93" s="55"/>
      <c r="R93" s="55"/>
      <c r="S93" s="55"/>
      <c r="T93" s="55"/>
      <c r="U93" s="55"/>
      <c r="V93" s="55"/>
      <c r="W93" s="55"/>
      <c r="X93" s="55"/>
      <c r="Y93" s="56"/>
      <c r="Z93" s="57"/>
      <c r="AA93" s="57"/>
      <c r="AB93" s="57"/>
      <c r="AC93" s="57"/>
      <c r="AD93" s="57"/>
      <c r="AE93" s="58"/>
      <c r="AF93" s="58"/>
      <c r="AG93" s="58"/>
      <c r="AH93" s="58"/>
      <c r="AI93" s="58"/>
      <c r="AJ93" s="58"/>
      <c r="AK93" s="58"/>
      <c r="AL93" s="58"/>
      <c r="AM93" s="58"/>
      <c r="AN93" s="59"/>
      <c r="AO93" s="44"/>
      <c r="AP93" s="44"/>
      <c r="AQ93" s="44"/>
      <c r="AR93" s="44"/>
      <c r="AS93" s="44"/>
      <c r="AT93" s="44"/>
      <c r="AU93" s="44"/>
      <c r="AV93" s="44"/>
      <c r="AW93" s="44"/>
      <c r="AX93" s="44"/>
      <c r="AY93" s="44"/>
      <c r="AZ93" s="44"/>
      <c r="BA93" s="44"/>
      <c r="BB93" s="44"/>
      <c r="BC93" s="44"/>
      <c r="BD93" s="44"/>
      <c r="BE93" s="44">
        <f t="shared" si="1"/>
        <v>0</v>
      </c>
      <c r="BF93" s="44"/>
      <c r="BG93" s="44"/>
      <c r="BH93" s="44"/>
      <c r="BI93" s="44"/>
      <c r="BJ93" s="44"/>
      <c r="BK93" s="44"/>
      <c r="BL93" s="44"/>
    </row>
    <row r="94" spans="1:64" ht="12.75" customHeight="1">
      <c r="A94" s="45">
        <v>0</v>
      </c>
      <c r="B94" s="45"/>
      <c r="C94" s="45"/>
      <c r="D94" s="45"/>
      <c r="E94" s="45"/>
      <c r="F94" s="45"/>
      <c r="G94" s="46" t="s">
        <v>113</v>
      </c>
      <c r="H94" s="47"/>
      <c r="I94" s="47"/>
      <c r="J94" s="47"/>
      <c r="K94" s="47"/>
      <c r="L94" s="47"/>
      <c r="M94" s="47"/>
      <c r="N94" s="47"/>
      <c r="O94" s="47"/>
      <c r="P94" s="47"/>
      <c r="Q94" s="47"/>
      <c r="R94" s="47"/>
      <c r="S94" s="47"/>
      <c r="T94" s="47"/>
      <c r="U94" s="47"/>
      <c r="V94" s="47"/>
      <c r="W94" s="47"/>
      <c r="X94" s="47"/>
      <c r="Y94" s="48"/>
      <c r="Z94" s="49" t="s">
        <v>114</v>
      </c>
      <c r="AA94" s="49"/>
      <c r="AB94" s="49"/>
      <c r="AC94" s="49"/>
      <c r="AD94" s="49"/>
      <c r="AE94" s="50" t="s">
        <v>102</v>
      </c>
      <c r="AF94" s="50"/>
      <c r="AG94" s="50"/>
      <c r="AH94" s="50"/>
      <c r="AI94" s="50"/>
      <c r="AJ94" s="50"/>
      <c r="AK94" s="50"/>
      <c r="AL94" s="50"/>
      <c r="AM94" s="50"/>
      <c r="AN94" s="51"/>
      <c r="AO94" s="52">
        <v>8.6999999999999993</v>
      </c>
      <c r="AP94" s="52"/>
      <c r="AQ94" s="52"/>
      <c r="AR94" s="52"/>
      <c r="AS94" s="52"/>
      <c r="AT94" s="52"/>
      <c r="AU94" s="52"/>
      <c r="AV94" s="52"/>
      <c r="AW94" s="52">
        <v>0</v>
      </c>
      <c r="AX94" s="52"/>
      <c r="AY94" s="52"/>
      <c r="AZ94" s="52"/>
      <c r="BA94" s="52"/>
      <c r="BB94" s="52"/>
      <c r="BC94" s="52"/>
      <c r="BD94" s="52"/>
      <c r="BE94" s="52">
        <f t="shared" si="1"/>
        <v>8.6999999999999993</v>
      </c>
      <c r="BF94" s="52"/>
      <c r="BG94" s="52"/>
      <c r="BH94" s="52"/>
      <c r="BI94" s="52"/>
      <c r="BJ94" s="52"/>
      <c r="BK94" s="52"/>
      <c r="BL94" s="52"/>
    </row>
    <row r="95" spans="1:64">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row>
    <row r="97" spans="1:59" ht="16.5" customHeight="1">
      <c r="A97" s="76" t="s">
        <v>121</v>
      </c>
      <c r="B97" s="76"/>
      <c r="C97" s="76"/>
      <c r="D97" s="76"/>
      <c r="E97" s="76"/>
      <c r="F97" s="76"/>
      <c r="G97" s="76"/>
      <c r="H97" s="76"/>
      <c r="I97" s="76"/>
      <c r="J97" s="76"/>
      <c r="K97" s="76"/>
      <c r="L97" s="76"/>
      <c r="M97" s="76"/>
      <c r="N97" s="76"/>
      <c r="O97" s="76"/>
      <c r="P97" s="76"/>
      <c r="Q97" s="76"/>
      <c r="R97" s="76"/>
      <c r="S97" s="76"/>
      <c r="T97" s="76"/>
      <c r="U97" s="76"/>
      <c r="V97" s="76"/>
      <c r="W97" s="77"/>
      <c r="X97" s="77"/>
      <c r="Y97" s="77"/>
      <c r="Z97" s="77"/>
      <c r="AA97" s="77"/>
      <c r="AB97" s="77"/>
      <c r="AC97" s="77"/>
      <c r="AD97" s="77"/>
      <c r="AE97" s="77"/>
      <c r="AF97" s="77"/>
      <c r="AG97" s="77"/>
      <c r="AH97" s="77"/>
      <c r="AI97" s="77"/>
      <c r="AJ97" s="77"/>
      <c r="AK97" s="77"/>
      <c r="AL97" s="77"/>
      <c r="AM97" s="77"/>
      <c r="AN97" s="5"/>
      <c r="AO97" s="78" t="s">
        <v>123</v>
      </c>
      <c r="AP97" s="78"/>
      <c r="AQ97" s="78"/>
      <c r="AR97" s="78"/>
      <c r="AS97" s="78"/>
      <c r="AT97" s="78"/>
      <c r="AU97" s="78"/>
      <c r="AV97" s="78"/>
      <c r="AW97" s="78"/>
      <c r="AX97" s="78"/>
      <c r="AY97" s="78"/>
      <c r="AZ97" s="78"/>
      <c r="BA97" s="78"/>
      <c r="BB97" s="78"/>
      <c r="BC97" s="78"/>
      <c r="BD97" s="78"/>
      <c r="BE97" s="78"/>
      <c r="BF97" s="78"/>
      <c r="BG97" s="78"/>
    </row>
    <row r="98" spans="1:59">
      <c r="W98" s="73" t="s">
        <v>7</v>
      </c>
      <c r="X98" s="73"/>
      <c r="Y98" s="73"/>
      <c r="Z98" s="73"/>
      <c r="AA98" s="73"/>
      <c r="AB98" s="73"/>
      <c r="AC98" s="73"/>
      <c r="AD98" s="73"/>
      <c r="AE98" s="73"/>
      <c r="AF98" s="73"/>
      <c r="AG98" s="73"/>
      <c r="AH98" s="73"/>
      <c r="AI98" s="73"/>
      <c r="AJ98" s="73"/>
      <c r="AK98" s="73"/>
      <c r="AL98" s="73"/>
      <c r="AM98" s="73"/>
      <c r="AO98" s="73" t="s">
        <v>54</v>
      </c>
      <c r="AP98" s="73"/>
      <c r="AQ98" s="73"/>
      <c r="AR98" s="73"/>
      <c r="AS98" s="73"/>
      <c r="AT98" s="73"/>
      <c r="AU98" s="73"/>
      <c r="AV98" s="73"/>
      <c r="AW98" s="73"/>
      <c r="AX98" s="73"/>
      <c r="AY98" s="73"/>
      <c r="AZ98" s="73"/>
      <c r="BA98" s="73"/>
      <c r="BB98" s="73"/>
      <c r="BC98" s="73"/>
      <c r="BD98" s="73"/>
      <c r="BE98" s="73"/>
      <c r="BF98" s="73"/>
      <c r="BG98" s="73"/>
    </row>
    <row r="99" spans="1:59" ht="15.75" customHeight="1">
      <c r="A99" s="82" t="s">
        <v>5</v>
      </c>
      <c r="B99" s="82"/>
      <c r="C99" s="82"/>
      <c r="D99" s="82"/>
      <c r="E99" s="82"/>
      <c r="F99" s="82"/>
    </row>
    <row r="100" spans="1:59" ht="13.15" customHeight="1">
      <c r="A100" s="74" t="s">
        <v>120</v>
      </c>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row>
    <row r="101" spans="1:59">
      <c r="A101" s="75" t="s">
        <v>49</v>
      </c>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row>
    <row r="102" spans="1:59" ht="10.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row>
    <row r="103" spans="1:59" ht="15.75" customHeight="1">
      <c r="A103" s="76" t="s">
        <v>122</v>
      </c>
      <c r="B103" s="76"/>
      <c r="C103" s="76"/>
      <c r="D103" s="76"/>
      <c r="E103" s="76"/>
      <c r="F103" s="76"/>
      <c r="G103" s="76"/>
      <c r="H103" s="76"/>
      <c r="I103" s="76"/>
      <c r="J103" s="76"/>
      <c r="K103" s="76"/>
      <c r="L103" s="76"/>
      <c r="M103" s="76"/>
      <c r="N103" s="76"/>
      <c r="O103" s="76"/>
      <c r="P103" s="76"/>
      <c r="Q103" s="76"/>
      <c r="R103" s="76"/>
      <c r="S103" s="76"/>
      <c r="T103" s="76"/>
      <c r="U103" s="76"/>
      <c r="V103" s="76"/>
      <c r="W103" s="77"/>
      <c r="X103" s="77"/>
      <c r="Y103" s="77"/>
      <c r="Z103" s="77"/>
      <c r="AA103" s="77"/>
      <c r="AB103" s="77"/>
      <c r="AC103" s="77"/>
      <c r="AD103" s="77"/>
      <c r="AE103" s="77"/>
      <c r="AF103" s="77"/>
      <c r="AG103" s="77"/>
      <c r="AH103" s="77"/>
      <c r="AI103" s="77"/>
      <c r="AJ103" s="77"/>
      <c r="AK103" s="77"/>
      <c r="AL103" s="77"/>
      <c r="AM103" s="77"/>
      <c r="AN103" s="5"/>
      <c r="AO103" s="78" t="s">
        <v>124</v>
      </c>
      <c r="AP103" s="78"/>
      <c r="AQ103" s="78"/>
      <c r="AR103" s="78"/>
      <c r="AS103" s="78"/>
      <c r="AT103" s="78"/>
      <c r="AU103" s="78"/>
      <c r="AV103" s="78"/>
      <c r="AW103" s="78"/>
      <c r="AX103" s="78"/>
      <c r="AY103" s="78"/>
      <c r="AZ103" s="78"/>
      <c r="BA103" s="78"/>
      <c r="BB103" s="78"/>
      <c r="BC103" s="78"/>
      <c r="BD103" s="78"/>
      <c r="BE103" s="78"/>
      <c r="BF103" s="78"/>
      <c r="BG103" s="78"/>
    </row>
    <row r="104" spans="1:59">
      <c r="W104" s="73" t="s">
        <v>7</v>
      </c>
      <c r="X104" s="73"/>
      <c r="Y104" s="73"/>
      <c r="Z104" s="73"/>
      <c r="AA104" s="73"/>
      <c r="AB104" s="73"/>
      <c r="AC104" s="73"/>
      <c r="AD104" s="73"/>
      <c r="AE104" s="73"/>
      <c r="AF104" s="73"/>
      <c r="AG104" s="73"/>
      <c r="AH104" s="73"/>
      <c r="AI104" s="73"/>
      <c r="AJ104" s="73"/>
      <c r="AK104" s="73"/>
      <c r="AL104" s="73"/>
      <c r="AM104" s="73"/>
      <c r="AO104" s="73" t="s">
        <v>54</v>
      </c>
      <c r="AP104" s="73"/>
      <c r="AQ104" s="73"/>
      <c r="AR104" s="73"/>
      <c r="AS104" s="73"/>
      <c r="AT104" s="73"/>
      <c r="AU104" s="73"/>
      <c r="AV104" s="73"/>
      <c r="AW104" s="73"/>
      <c r="AX104" s="73"/>
      <c r="AY104" s="73"/>
      <c r="AZ104" s="73"/>
      <c r="BA104" s="73"/>
      <c r="BB104" s="73"/>
      <c r="BC104" s="73"/>
      <c r="BD104" s="73"/>
      <c r="BE104" s="73"/>
      <c r="BF104" s="73"/>
      <c r="BG104" s="73"/>
    </row>
    <row r="105" spans="1:59">
      <c r="A105" s="71">
        <v>43845</v>
      </c>
      <c r="B105" s="72"/>
      <c r="C105" s="72"/>
      <c r="D105" s="72"/>
      <c r="E105" s="72"/>
      <c r="F105" s="72"/>
      <c r="G105" s="72"/>
      <c r="H105" s="72"/>
    </row>
    <row r="106" spans="1:59">
      <c r="A106" s="73" t="s">
        <v>47</v>
      </c>
      <c r="B106" s="73"/>
      <c r="C106" s="73"/>
      <c r="D106" s="73"/>
      <c r="E106" s="73"/>
      <c r="F106" s="73"/>
      <c r="G106" s="73"/>
      <c r="H106" s="73"/>
      <c r="I106" s="17"/>
      <c r="J106" s="17"/>
      <c r="K106" s="17"/>
      <c r="L106" s="17"/>
      <c r="M106" s="17"/>
      <c r="N106" s="17"/>
      <c r="O106" s="17"/>
      <c r="P106" s="17"/>
      <c r="Q106" s="17"/>
    </row>
    <row r="107" spans="1:59">
      <c r="A107" s="24" t="s">
        <v>48</v>
      </c>
    </row>
  </sheetData>
  <mergeCells count="339">
    <mergeCell ref="AO1:BL1"/>
    <mergeCell ref="AO2:BL2"/>
    <mergeCell ref="AO3:BL3"/>
    <mergeCell ref="AO4:BL4"/>
    <mergeCell ref="AO5:BL5"/>
    <mergeCell ref="AO6:BF6"/>
    <mergeCell ref="B14:L14"/>
    <mergeCell ref="N14:AS14"/>
    <mergeCell ref="AU14:BB14"/>
    <mergeCell ref="B16:L16"/>
    <mergeCell ref="N16:AS16"/>
    <mergeCell ref="AU16:BB16"/>
    <mergeCell ref="AO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6:AZ46"/>
    <mergeCell ref="A47:AZ47"/>
    <mergeCell ref="A48:C49"/>
    <mergeCell ref="D48:AB49"/>
    <mergeCell ref="AC48:AJ49"/>
    <mergeCell ref="AK48:AR49"/>
    <mergeCell ref="AS48:AZ49"/>
    <mergeCell ref="A50:C50"/>
    <mergeCell ref="D50:AB50"/>
    <mergeCell ref="AC50:AJ50"/>
    <mergeCell ref="AK50:AR50"/>
    <mergeCell ref="AS50:AZ50"/>
    <mergeCell ref="A51:C51"/>
    <mergeCell ref="D51:AB51"/>
    <mergeCell ref="AC51:AJ51"/>
    <mergeCell ref="AK51:AR51"/>
    <mergeCell ref="AS51:AZ51"/>
    <mergeCell ref="A52:C52"/>
    <mergeCell ref="D52:AB52"/>
    <mergeCell ref="AC52:AJ52"/>
    <mergeCell ref="AK52:AR52"/>
    <mergeCell ref="AS52:AZ52"/>
    <mergeCell ref="A59:BL59"/>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68:BL68"/>
    <mergeCell ref="A66:C66"/>
    <mergeCell ref="D66:AA66"/>
    <mergeCell ref="AB66:AI66"/>
    <mergeCell ref="AJ66:AQ66"/>
    <mergeCell ref="A63:C63"/>
    <mergeCell ref="D63:AA63"/>
    <mergeCell ref="AB63:AI63"/>
    <mergeCell ref="AJ63:AQ63"/>
    <mergeCell ref="AR63:AY63"/>
    <mergeCell ref="A64:C64"/>
    <mergeCell ref="D64:AA64"/>
    <mergeCell ref="AB64:AI64"/>
    <mergeCell ref="AJ64:AQ64"/>
    <mergeCell ref="AR64:AY64"/>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W98:AM98"/>
    <mergeCell ref="AO98:BG98"/>
    <mergeCell ref="A99:F9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A105:H105"/>
    <mergeCell ref="A106:H106"/>
    <mergeCell ref="A42:F42"/>
    <mergeCell ref="G42:BL42"/>
    <mergeCell ref="A43:F43"/>
    <mergeCell ref="G43:BL43"/>
    <mergeCell ref="A44:F44"/>
    <mergeCell ref="G44:BL44"/>
    <mergeCell ref="A100:AS100"/>
    <mergeCell ref="A101:AS101"/>
    <mergeCell ref="A103:V103"/>
    <mergeCell ref="W103:AM103"/>
    <mergeCell ref="AO103:BG103"/>
    <mergeCell ref="W104:AM104"/>
    <mergeCell ref="AO104:BG104"/>
    <mergeCell ref="A97:V97"/>
    <mergeCell ref="W97:AM97"/>
    <mergeCell ref="AO97:BG97"/>
    <mergeCell ref="AR66:AY66"/>
    <mergeCell ref="A57:C57"/>
    <mergeCell ref="D57:AB57"/>
    <mergeCell ref="AC57:AJ57"/>
    <mergeCell ref="AK57:AR57"/>
    <mergeCell ref="AS57:AZ57"/>
    <mergeCell ref="AK56:AR56"/>
    <mergeCell ref="AS56:AZ56"/>
    <mergeCell ref="A65:C65"/>
    <mergeCell ref="D65:AA65"/>
    <mergeCell ref="AB65:AI65"/>
    <mergeCell ref="AJ65:AQ65"/>
    <mergeCell ref="AR65:AY65"/>
    <mergeCell ref="A60:AY60"/>
    <mergeCell ref="A61:C62"/>
    <mergeCell ref="D61:AA62"/>
    <mergeCell ref="AB61:AI62"/>
    <mergeCell ref="AJ61:AQ62"/>
    <mergeCell ref="AR61:AY62"/>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s>
  <conditionalFormatting sqref="H72:L72 H80:L80 H86:L86 G72:G94 H93:L93">
    <cfRule type="cellIs" dxfId="17" priority="3" stopIfTrue="1" operator="equal">
      <formula>$G71</formula>
    </cfRule>
  </conditionalFormatting>
  <conditionalFormatting sqref="D52:D57 D57:I57">
    <cfRule type="cellIs" dxfId="16" priority="2" stopIfTrue="1" operator="equal">
      <formula>$D51</formula>
    </cfRule>
  </conditionalFormatting>
  <conditionalFormatting sqref="A72:F94">
    <cfRule type="cellIs" dxfId="15"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85"/>
  <sheetViews>
    <sheetView zoomScaleSheetLayoutView="100" workbookViewId="0">
      <selection activeCell="N16" sqref="N16:AS1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19" t="s">
        <v>37</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c r="AO3" s="95" t="s">
        <v>1</v>
      </c>
      <c r="AP3" s="95"/>
      <c r="AQ3" s="95"/>
      <c r="AR3" s="95"/>
      <c r="AS3" s="95"/>
      <c r="AT3" s="95"/>
      <c r="AU3" s="95"/>
      <c r="AV3" s="95"/>
      <c r="AW3" s="95"/>
      <c r="AX3" s="95"/>
      <c r="AY3" s="95"/>
      <c r="AZ3" s="95"/>
      <c r="BA3" s="95"/>
      <c r="BB3" s="95"/>
      <c r="BC3" s="95"/>
      <c r="BD3" s="95"/>
      <c r="BE3" s="95"/>
      <c r="BF3" s="95"/>
      <c r="BG3" s="95"/>
      <c r="BH3" s="95"/>
      <c r="BI3" s="95"/>
      <c r="BJ3" s="95"/>
      <c r="BK3" s="95"/>
      <c r="BL3" s="95"/>
    </row>
    <row r="4" spans="1:77" ht="32.1" customHeight="1">
      <c r="AO4" s="74" t="s">
        <v>118</v>
      </c>
      <c r="AP4" s="74"/>
      <c r="AQ4" s="74"/>
      <c r="AR4" s="74"/>
      <c r="AS4" s="74"/>
      <c r="AT4" s="74"/>
      <c r="AU4" s="74"/>
      <c r="AV4" s="74"/>
      <c r="AW4" s="74"/>
      <c r="AX4" s="74"/>
      <c r="AY4" s="74"/>
      <c r="AZ4" s="74"/>
      <c r="BA4" s="74"/>
      <c r="BB4" s="74"/>
      <c r="BC4" s="74"/>
      <c r="BD4" s="74"/>
      <c r="BE4" s="74"/>
      <c r="BF4" s="74"/>
      <c r="BG4" s="74"/>
      <c r="BH4" s="74"/>
      <c r="BI4" s="74"/>
      <c r="BJ4" s="74"/>
      <c r="BK4" s="74"/>
      <c r="BL4" s="74"/>
    </row>
    <row r="5" spans="1:77">
      <c r="AO5" s="120" t="s">
        <v>22</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c r="AO6" s="121"/>
      <c r="AP6" s="121"/>
      <c r="AQ6" s="121"/>
      <c r="AR6" s="121"/>
      <c r="AS6" s="121"/>
      <c r="AT6" s="121"/>
      <c r="AU6" s="121"/>
      <c r="AV6" s="121"/>
      <c r="AW6" s="121"/>
      <c r="AX6" s="121"/>
      <c r="AY6" s="121"/>
      <c r="AZ6" s="121"/>
      <c r="BA6" s="121"/>
      <c r="BB6" s="121"/>
      <c r="BC6" s="121"/>
      <c r="BD6" s="121"/>
      <c r="BE6" s="121"/>
      <c r="BF6" s="121"/>
    </row>
    <row r="7" spans="1:77" ht="15.95" customHeight="1">
      <c r="AO7" s="117" t="s">
        <v>2</v>
      </c>
      <c r="AP7" s="117"/>
      <c r="AQ7" s="117"/>
      <c r="AR7" s="117"/>
      <c r="AS7" s="117"/>
      <c r="AT7" s="117"/>
      <c r="AU7" s="117"/>
      <c r="AV7" s="117"/>
      <c r="AW7" s="117"/>
      <c r="AX7" s="117"/>
      <c r="AY7" s="117"/>
      <c r="AZ7" s="117"/>
      <c r="BA7" s="117"/>
      <c r="BB7" s="117"/>
      <c r="BC7" s="117"/>
      <c r="BD7" s="117"/>
      <c r="BE7" s="117"/>
      <c r="BF7" s="117"/>
    </row>
    <row r="10" spans="1:77" ht="15.75" customHeight="1">
      <c r="A10" s="118" t="s">
        <v>23</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c r="A11" s="118" t="s">
        <v>128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55</v>
      </c>
      <c r="B13" s="109" t="s">
        <v>117</v>
      </c>
      <c r="C13" s="110"/>
      <c r="D13" s="110"/>
      <c r="E13" s="110"/>
      <c r="F13" s="110"/>
      <c r="G13" s="110"/>
      <c r="H13" s="110"/>
      <c r="I13" s="110"/>
      <c r="J13" s="110"/>
      <c r="K13" s="110"/>
      <c r="L13" s="110"/>
      <c r="M13" s="34"/>
      <c r="N13" s="116" t="s">
        <v>119</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35"/>
      <c r="AU13" s="109" t="s">
        <v>125</v>
      </c>
      <c r="AV13" s="110"/>
      <c r="AW13" s="110"/>
      <c r="AX13" s="110"/>
      <c r="AY13" s="110"/>
      <c r="AZ13" s="110"/>
      <c r="BA13" s="110"/>
      <c r="BB13" s="11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1" t="s">
        <v>58</v>
      </c>
      <c r="C14" s="111"/>
      <c r="D14" s="111"/>
      <c r="E14" s="111"/>
      <c r="F14" s="111"/>
      <c r="G14" s="111"/>
      <c r="H14" s="111"/>
      <c r="I14" s="111"/>
      <c r="J14" s="111"/>
      <c r="K14" s="111"/>
      <c r="L14" s="111"/>
      <c r="M14" s="33"/>
      <c r="N14" s="114" t="s">
        <v>64</v>
      </c>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33"/>
      <c r="AU14" s="111" t="s">
        <v>57</v>
      </c>
      <c r="AV14" s="111"/>
      <c r="AW14" s="111"/>
      <c r="AX14" s="111"/>
      <c r="AY14" s="111"/>
      <c r="AZ14" s="111"/>
      <c r="BA14" s="111"/>
      <c r="BB14" s="11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6</v>
      </c>
      <c r="B16" s="109" t="s">
        <v>131</v>
      </c>
      <c r="C16" s="110"/>
      <c r="D16" s="110"/>
      <c r="E16" s="110"/>
      <c r="F16" s="110"/>
      <c r="G16" s="110"/>
      <c r="H16" s="110"/>
      <c r="I16" s="110"/>
      <c r="J16" s="110"/>
      <c r="K16" s="110"/>
      <c r="L16" s="110"/>
      <c r="M16" s="34"/>
      <c r="N16" s="116" t="s">
        <v>119</v>
      </c>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35"/>
      <c r="AU16" s="109" t="s">
        <v>125</v>
      </c>
      <c r="AV16" s="110"/>
      <c r="AW16" s="110"/>
      <c r="AX16" s="110"/>
      <c r="AY16" s="110"/>
      <c r="AZ16" s="110"/>
      <c r="BA16" s="110"/>
      <c r="BB16" s="11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1" t="s">
        <v>58</v>
      </c>
      <c r="C17" s="111"/>
      <c r="D17" s="111"/>
      <c r="E17" s="111"/>
      <c r="F17" s="111"/>
      <c r="G17" s="111"/>
      <c r="H17" s="111"/>
      <c r="I17" s="111"/>
      <c r="J17" s="111"/>
      <c r="K17" s="111"/>
      <c r="L17" s="111"/>
      <c r="M17" s="33"/>
      <c r="N17" s="114" t="s">
        <v>63</v>
      </c>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33"/>
      <c r="AU17" s="111" t="s">
        <v>57</v>
      </c>
      <c r="AV17" s="111"/>
      <c r="AW17" s="111"/>
      <c r="AX17" s="111"/>
      <c r="AY17" s="111"/>
      <c r="AZ17" s="111"/>
      <c r="BA17" s="111"/>
      <c r="BB17" s="11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8.5" customHeight="1">
      <c r="A19" s="25" t="s">
        <v>56</v>
      </c>
      <c r="B19" s="109" t="s">
        <v>145</v>
      </c>
      <c r="C19" s="110"/>
      <c r="D19" s="110"/>
      <c r="E19" s="110"/>
      <c r="F19" s="110"/>
      <c r="G19" s="110"/>
      <c r="H19" s="110"/>
      <c r="I19" s="110"/>
      <c r="J19" s="110"/>
      <c r="K19" s="110"/>
      <c r="L19" s="110"/>
      <c r="N19" s="109" t="s">
        <v>147</v>
      </c>
      <c r="O19" s="110"/>
      <c r="P19" s="110"/>
      <c r="Q19" s="110"/>
      <c r="R19" s="110"/>
      <c r="S19" s="110"/>
      <c r="T19" s="110"/>
      <c r="U19" s="110"/>
      <c r="V19" s="110"/>
      <c r="W19" s="110"/>
      <c r="X19" s="110"/>
      <c r="Y19" s="110"/>
      <c r="Z19" s="26"/>
      <c r="AA19" s="109" t="s">
        <v>148</v>
      </c>
      <c r="AB19" s="110"/>
      <c r="AC19" s="110"/>
      <c r="AD19" s="110"/>
      <c r="AE19" s="110"/>
      <c r="AF19" s="110"/>
      <c r="AG19" s="110"/>
      <c r="AH19" s="110"/>
      <c r="AI19" s="110"/>
      <c r="AJ19" s="26"/>
      <c r="AK19" s="115" t="s">
        <v>146</v>
      </c>
      <c r="AL19" s="115"/>
      <c r="AM19" s="115"/>
      <c r="AN19" s="115"/>
      <c r="AO19" s="115"/>
      <c r="AP19" s="115"/>
      <c r="AQ19" s="115"/>
      <c r="AR19" s="115"/>
      <c r="AS19" s="115"/>
      <c r="AT19" s="115"/>
      <c r="AU19" s="115"/>
      <c r="AV19" s="115"/>
      <c r="AW19" s="115"/>
      <c r="AX19" s="115"/>
      <c r="AY19" s="115"/>
      <c r="AZ19" s="115"/>
      <c r="BA19" s="115"/>
      <c r="BB19" s="115"/>
      <c r="BC19" s="115"/>
      <c r="BD19" s="26"/>
      <c r="BE19" s="109" t="s">
        <v>126</v>
      </c>
      <c r="BF19" s="110"/>
      <c r="BG19" s="110"/>
      <c r="BH19" s="110"/>
      <c r="BI19" s="110"/>
      <c r="BJ19" s="110"/>
      <c r="BK19" s="110"/>
      <c r="BL19" s="110"/>
      <c r="BM19" s="26"/>
      <c r="BN19" s="26"/>
      <c r="BO19" s="26"/>
      <c r="BP19" s="26"/>
      <c r="BQ19" s="26"/>
      <c r="BR19" s="26"/>
      <c r="BS19" s="26"/>
      <c r="BT19" s="26"/>
      <c r="BU19" s="26"/>
      <c r="BV19" s="26"/>
      <c r="BW19" s="26"/>
      <c r="BX19" s="26"/>
      <c r="BY19" s="26"/>
      <c r="BZ19" s="26"/>
      <c r="CA19" s="26"/>
    </row>
    <row r="20" spans="1:79" customFormat="1" ht="25.5" customHeight="1">
      <c r="B20" s="111" t="s">
        <v>58</v>
      </c>
      <c r="C20" s="111"/>
      <c r="D20" s="111"/>
      <c r="E20" s="111"/>
      <c r="F20" s="111"/>
      <c r="G20" s="111"/>
      <c r="H20" s="111"/>
      <c r="I20" s="111"/>
      <c r="J20" s="111"/>
      <c r="K20" s="111"/>
      <c r="L20" s="111"/>
      <c r="N20" s="111" t="s">
        <v>59</v>
      </c>
      <c r="O20" s="111"/>
      <c r="P20" s="111"/>
      <c r="Q20" s="111"/>
      <c r="R20" s="111"/>
      <c r="S20" s="111"/>
      <c r="T20" s="111"/>
      <c r="U20" s="111"/>
      <c r="V20" s="111"/>
      <c r="W20" s="111"/>
      <c r="X20" s="111"/>
      <c r="Y20" s="111"/>
      <c r="Z20" s="28"/>
      <c r="AA20" s="112" t="s">
        <v>60</v>
      </c>
      <c r="AB20" s="112"/>
      <c r="AC20" s="112"/>
      <c r="AD20" s="112"/>
      <c r="AE20" s="112"/>
      <c r="AF20" s="112"/>
      <c r="AG20" s="112"/>
      <c r="AH20" s="112"/>
      <c r="AI20" s="112"/>
      <c r="AJ20" s="28"/>
      <c r="AK20" s="113" t="s">
        <v>61</v>
      </c>
      <c r="AL20" s="113"/>
      <c r="AM20" s="113"/>
      <c r="AN20" s="113"/>
      <c r="AO20" s="113"/>
      <c r="AP20" s="113"/>
      <c r="AQ20" s="113"/>
      <c r="AR20" s="113"/>
      <c r="AS20" s="113"/>
      <c r="AT20" s="113"/>
      <c r="AU20" s="113"/>
      <c r="AV20" s="113"/>
      <c r="AW20" s="113"/>
      <c r="AX20" s="113"/>
      <c r="AY20" s="113"/>
      <c r="AZ20" s="113"/>
      <c r="BA20" s="113"/>
      <c r="BB20" s="113"/>
      <c r="BC20" s="113"/>
      <c r="BD20" s="28"/>
      <c r="BE20" s="111" t="s">
        <v>62</v>
      </c>
      <c r="BF20" s="111"/>
      <c r="BG20" s="111"/>
      <c r="BH20" s="111"/>
      <c r="BI20" s="111"/>
      <c r="BJ20" s="111"/>
      <c r="BK20" s="111"/>
      <c r="BL20" s="111"/>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6" t="s">
        <v>52</v>
      </c>
      <c r="B22" s="106"/>
      <c r="C22" s="106"/>
      <c r="D22" s="106"/>
      <c r="E22" s="106"/>
      <c r="F22" s="106"/>
      <c r="G22" s="106"/>
      <c r="H22" s="106"/>
      <c r="I22" s="106"/>
      <c r="J22" s="106"/>
      <c r="K22" s="106"/>
      <c r="L22" s="106"/>
      <c r="M22" s="106"/>
      <c r="N22" s="106"/>
      <c r="O22" s="106"/>
      <c r="P22" s="106"/>
      <c r="Q22" s="106"/>
      <c r="R22" s="106"/>
      <c r="S22" s="106"/>
      <c r="T22" s="106"/>
      <c r="U22" s="107">
        <v>15000</v>
      </c>
      <c r="V22" s="107"/>
      <c r="W22" s="107"/>
      <c r="X22" s="107"/>
      <c r="Y22" s="107"/>
      <c r="Z22" s="107"/>
      <c r="AA22" s="107"/>
      <c r="AB22" s="107"/>
      <c r="AC22" s="107"/>
      <c r="AD22" s="107"/>
      <c r="AE22" s="108" t="s">
        <v>53</v>
      </c>
      <c r="AF22" s="108"/>
      <c r="AG22" s="108"/>
      <c r="AH22" s="108"/>
      <c r="AI22" s="108"/>
      <c r="AJ22" s="108"/>
      <c r="AK22" s="108"/>
      <c r="AL22" s="108"/>
      <c r="AM22" s="108"/>
      <c r="AN22" s="108"/>
      <c r="AO22" s="108"/>
      <c r="AP22" s="108"/>
      <c r="AQ22" s="108"/>
      <c r="AR22" s="108"/>
      <c r="AS22" s="107">
        <v>15000</v>
      </c>
      <c r="AT22" s="107"/>
      <c r="AU22" s="107"/>
      <c r="AV22" s="107"/>
      <c r="AW22" s="107"/>
      <c r="AX22" s="107"/>
      <c r="AY22" s="107"/>
      <c r="AZ22" s="107"/>
      <c r="BA22" s="107"/>
      <c r="BB22" s="107"/>
      <c r="BC22" s="107"/>
      <c r="BD22" s="94" t="s">
        <v>25</v>
      </c>
      <c r="BE22" s="94"/>
      <c r="BF22" s="94"/>
      <c r="BG22" s="94"/>
      <c r="BH22" s="94"/>
      <c r="BI22" s="94"/>
      <c r="BJ22" s="94"/>
      <c r="BK22" s="94"/>
      <c r="BL22" s="94"/>
    </row>
    <row r="23" spans="1:79" ht="24.95" customHeight="1">
      <c r="A23" s="94" t="s">
        <v>24</v>
      </c>
      <c r="B23" s="94"/>
      <c r="C23" s="94"/>
      <c r="D23" s="94"/>
      <c r="E23" s="94"/>
      <c r="F23" s="94"/>
      <c r="G23" s="94"/>
      <c r="H23" s="94"/>
      <c r="I23" s="107">
        <v>0</v>
      </c>
      <c r="J23" s="107"/>
      <c r="K23" s="107"/>
      <c r="L23" s="107"/>
      <c r="M23" s="107"/>
      <c r="N23" s="107"/>
      <c r="O23" s="107"/>
      <c r="P23" s="107"/>
      <c r="Q23" s="107"/>
      <c r="R23" s="107"/>
      <c r="S23" s="107"/>
      <c r="T23" s="94" t="s">
        <v>26</v>
      </c>
      <c r="U23" s="94"/>
      <c r="V23" s="94"/>
      <c r="W23" s="9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5" t="s">
        <v>39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173.25" customHeight="1">
      <c r="A26" s="105" t="s">
        <v>143</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4" t="s">
        <v>38</v>
      </c>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row>
    <row r="29" spans="1:79" ht="27.75" customHeight="1">
      <c r="A29" s="99" t="s">
        <v>30</v>
      </c>
      <c r="B29" s="99"/>
      <c r="C29" s="99"/>
      <c r="D29" s="99"/>
      <c r="E29" s="99"/>
      <c r="F29" s="99"/>
      <c r="G29" s="100" t="s">
        <v>42</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c r="A30" s="64">
        <v>1</v>
      </c>
      <c r="B30" s="64"/>
      <c r="C30" s="64"/>
      <c r="D30" s="64"/>
      <c r="E30" s="64"/>
      <c r="F30" s="6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c r="A31" s="45" t="s">
        <v>35</v>
      </c>
      <c r="B31" s="45"/>
      <c r="C31" s="45"/>
      <c r="D31" s="45"/>
      <c r="E31" s="45"/>
      <c r="F31" s="45"/>
      <c r="G31" s="87" t="s">
        <v>9</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9"/>
      <c r="CA31" s="1" t="s">
        <v>51</v>
      </c>
    </row>
    <row r="32" spans="1:79">
      <c r="A32" s="45"/>
      <c r="B32" s="45"/>
      <c r="C32" s="45"/>
      <c r="D32" s="45"/>
      <c r="E32" s="45"/>
      <c r="F32" s="45"/>
      <c r="G32" s="51"/>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4"/>
      <c r="CA32" s="1" t="s">
        <v>50</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4" t="s">
        <v>40</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row>
    <row r="35" spans="1:79" ht="15.95" customHeight="1">
      <c r="A35" s="105" t="s">
        <v>144</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4" t="s">
        <v>41</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9" ht="27.75" customHeight="1">
      <c r="A38" s="99" t="s">
        <v>30</v>
      </c>
      <c r="B38" s="99"/>
      <c r="C38" s="99"/>
      <c r="D38" s="99"/>
      <c r="E38" s="99"/>
      <c r="F38" s="99"/>
      <c r="G38" s="100" t="s">
        <v>27</v>
      </c>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2"/>
    </row>
    <row r="39" spans="1:79" ht="15.75" hidden="1">
      <c r="A39" s="64">
        <v>1</v>
      </c>
      <c r="B39" s="64"/>
      <c r="C39" s="64"/>
      <c r="D39" s="64"/>
      <c r="E39" s="64"/>
      <c r="F39" s="64"/>
      <c r="G39" s="100">
        <v>2</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0.5" hidden="1" customHeight="1">
      <c r="A40" s="45" t="s">
        <v>8</v>
      </c>
      <c r="B40" s="45"/>
      <c r="C40" s="45"/>
      <c r="D40" s="45"/>
      <c r="E40" s="45"/>
      <c r="F40" s="45"/>
      <c r="G40" s="87" t="s">
        <v>9</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9"/>
      <c r="CA40" s="1" t="s">
        <v>13</v>
      </c>
    </row>
    <row r="41" spans="1:79" ht="12.75" customHeight="1">
      <c r="A41" s="45">
        <v>1</v>
      </c>
      <c r="B41" s="45"/>
      <c r="C41" s="45"/>
      <c r="D41" s="45"/>
      <c r="E41" s="45"/>
      <c r="F41" s="45"/>
      <c r="G41" s="60" t="s">
        <v>134</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c r="CA41" s="1" t="s">
        <v>14</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4" t="s">
        <v>43</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16"/>
      <c r="BB43" s="16"/>
      <c r="BC43" s="16"/>
      <c r="BD43" s="16"/>
      <c r="BE43" s="16"/>
      <c r="BF43" s="16"/>
      <c r="BG43" s="16"/>
      <c r="BH43" s="16"/>
      <c r="BI43" s="16"/>
      <c r="BJ43" s="16"/>
      <c r="BK43" s="16"/>
      <c r="BL43" s="16"/>
    </row>
    <row r="44" spans="1:79" ht="15" customHeight="1">
      <c r="A44" s="63" t="s">
        <v>127</v>
      </c>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22"/>
      <c r="BB44" s="22"/>
      <c r="BC44" s="22"/>
      <c r="BD44" s="22"/>
      <c r="BE44" s="22"/>
      <c r="BF44" s="22"/>
      <c r="BG44" s="22"/>
      <c r="BH44" s="22"/>
      <c r="BI44" s="6"/>
      <c r="BJ44" s="6"/>
      <c r="BK44" s="6"/>
      <c r="BL44" s="6"/>
    </row>
    <row r="45" spans="1:79" ht="15.95" customHeight="1">
      <c r="A45" s="64" t="s">
        <v>30</v>
      </c>
      <c r="B45" s="64"/>
      <c r="C45" s="64"/>
      <c r="D45" s="65" t="s">
        <v>28</v>
      </c>
      <c r="E45" s="66"/>
      <c r="F45" s="66"/>
      <c r="G45" s="66"/>
      <c r="H45" s="66"/>
      <c r="I45" s="66"/>
      <c r="J45" s="66"/>
      <c r="K45" s="66"/>
      <c r="L45" s="66"/>
      <c r="M45" s="66"/>
      <c r="N45" s="66"/>
      <c r="O45" s="66"/>
      <c r="P45" s="66"/>
      <c r="Q45" s="66"/>
      <c r="R45" s="66"/>
      <c r="S45" s="66"/>
      <c r="T45" s="66"/>
      <c r="U45" s="66"/>
      <c r="V45" s="66"/>
      <c r="W45" s="66"/>
      <c r="X45" s="66"/>
      <c r="Y45" s="66"/>
      <c r="Z45" s="66"/>
      <c r="AA45" s="66"/>
      <c r="AB45" s="67"/>
      <c r="AC45" s="64" t="s">
        <v>31</v>
      </c>
      <c r="AD45" s="64"/>
      <c r="AE45" s="64"/>
      <c r="AF45" s="64"/>
      <c r="AG45" s="64"/>
      <c r="AH45" s="64"/>
      <c r="AI45" s="64"/>
      <c r="AJ45" s="64"/>
      <c r="AK45" s="64" t="s">
        <v>32</v>
      </c>
      <c r="AL45" s="64"/>
      <c r="AM45" s="64"/>
      <c r="AN45" s="64"/>
      <c r="AO45" s="64"/>
      <c r="AP45" s="64"/>
      <c r="AQ45" s="64"/>
      <c r="AR45" s="64"/>
      <c r="AS45" s="64" t="s">
        <v>29</v>
      </c>
      <c r="AT45" s="64"/>
      <c r="AU45" s="64"/>
      <c r="AV45" s="64"/>
      <c r="AW45" s="64"/>
      <c r="AX45" s="64"/>
      <c r="AY45" s="64"/>
      <c r="AZ45" s="64"/>
      <c r="BA45" s="18"/>
      <c r="BB45" s="18"/>
      <c r="BC45" s="18"/>
      <c r="BD45" s="18"/>
      <c r="BE45" s="18"/>
      <c r="BF45" s="18"/>
      <c r="BG45" s="18"/>
      <c r="BH45" s="18"/>
    </row>
    <row r="46" spans="1:79" ht="29.1" customHeight="1">
      <c r="A46" s="64"/>
      <c r="B46" s="64"/>
      <c r="C46" s="64"/>
      <c r="D46" s="68"/>
      <c r="E46" s="69"/>
      <c r="F46" s="69"/>
      <c r="G46" s="69"/>
      <c r="H46" s="69"/>
      <c r="I46" s="69"/>
      <c r="J46" s="69"/>
      <c r="K46" s="69"/>
      <c r="L46" s="69"/>
      <c r="M46" s="69"/>
      <c r="N46" s="69"/>
      <c r="O46" s="69"/>
      <c r="P46" s="69"/>
      <c r="Q46" s="69"/>
      <c r="R46" s="69"/>
      <c r="S46" s="69"/>
      <c r="T46" s="69"/>
      <c r="U46" s="69"/>
      <c r="V46" s="69"/>
      <c r="W46" s="69"/>
      <c r="X46" s="69"/>
      <c r="Y46" s="69"/>
      <c r="Z46" s="69"/>
      <c r="AA46" s="69"/>
      <c r="AB46" s="70"/>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18"/>
      <c r="BB46" s="18"/>
      <c r="BC46" s="18"/>
      <c r="BD46" s="18"/>
      <c r="BE46" s="18"/>
      <c r="BF46" s="18"/>
      <c r="BG46" s="18"/>
      <c r="BH46" s="18"/>
    </row>
    <row r="47" spans="1:79" ht="15.75">
      <c r="A47" s="64">
        <v>1</v>
      </c>
      <c r="B47" s="64"/>
      <c r="C47" s="64"/>
      <c r="D47" s="91">
        <v>2</v>
      </c>
      <c r="E47" s="92"/>
      <c r="F47" s="92"/>
      <c r="G47" s="92"/>
      <c r="H47" s="92"/>
      <c r="I47" s="92"/>
      <c r="J47" s="92"/>
      <c r="K47" s="92"/>
      <c r="L47" s="92"/>
      <c r="M47" s="92"/>
      <c r="N47" s="92"/>
      <c r="O47" s="92"/>
      <c r="P47" s="92"/>
      <c r="Q47" s="92"/>
      <c r="R47" s="92"/>
      <c r="S47" s="92"/>
      <c r="T47" s="92"/>
      <c r="U47" s="92"/>
      <c r="V47" s="92"/>
      <c r="W47" s="92"/>
      <c r="X47" s="92"/>
      <c r="Y47" s="92"/>
      <c r="Z47" s="92"/>
      <c r="AA47" s="92"/>
      <c r="AB47" s="93"/>
      <c r="AC47" s="64">
        <v>3</v>
      </c>
      <c r="AD47" s="64"/>
      <c r="AE47" s="64"/>
      <c r="AF47" s="64"/>
      <c r="AG47" s="64"/>
      <c r="AH47" s="64"/>
      <c r="AI47" s="64"/>
      <c r="AJ47" s="64"/>
      <c r="AK47" s="64">
        <v>4</v>
      </c>
      <c r="AL47" s="64"/>
      <c r="AM47" s="64"/>
      <c r="AN47" s="64"/>
      <c r="AO47" s="64"/>
      <c r="AP47" s="64"/>
      <c r="AQ47" s="64"/>
      <c r="AR47" s="64"/>
      <c r="AS47" s="64">
        <v>5</v>
      </c>
      <c r="AT47" s="64"/>
      <c r="AU47" s="64"/>
      <c r="AV47" s="64"/>
      <c r="AW47" s="64"/>
      <c r="AX47" s="64"/>
      <c r="AY47" s="64"/>
      <c r="AZ47" s="64"/>
      <c r="BA47" s="18"/>
      <c r="BB47" s="18"/>
      <c r="BC47" s="18"/>
      <c r="BD47" s="18"/>
      <c r="BE47" s="18"/>
      <c r="BF47" s="18"/>
      <c r="BG47" s="18"/>
      <c r="BH47" s="18"/>
    </row>
    <row r="48" spans="1:79" s="4" customFormat="1" ht="12.75" hidden="1" customHeight="1">
      <c r="A48" s="45" t="s">
        <v>8</v>
      </c>
      <c r="B48" s="45"/>
      <c r="C48" s="45"/>
      <c r="D48" s="96" t="s">
        <v>9</v>
      </c>
      <c r="E48" s="97"/>
      <c r="F48" s="97"/>
      <c r="G48" s="97"/>
      <c r="H48" s="97"/>
      <c r="I48" s="97"/>
      <c r="J48" s="97"/>
      <c r="K48" s="97"/>
      <c r="L48" s="97"/>
      <c r="M48" s="97"/>
      <c r="N48" s="97"/>
      <c r="O48" s="97"/>
      <c r="P48" s="97"/>
      <c r="Q48" s="97"/>
      <c r="R48" s="97"/>
      <c r="S48" s="97"/>
      <c r="T48" s="97"/>
      <c r="U48" s="97"/>
      <c r="V48" s="97"/>
      <c r="W48" s="97"/>
      <c r="X48" s="97"/>
      <c r="Y48" s="97"/>
      <c r="Z48" s="97"/>
      <c r="AA48" s="97"/>
      <c r="AB48" s="98"/>
      <c r="AC48" s="83" t="s">
        <v>10</v>
      </c>
      <c r="AD48" s="83"/>
      <c r="AE48" s="83"/>
      <c r="AF48" s="83"/>
      <c r="AG48" s="83"/>
      <c r="AH48" s="83"/>
      <c r="AI48" s="83"/>
      <c r="AJ48" s="83"/>
      <c r="AK48" s="83" t="s">
        <v>11</v>
      </c>
      <c r="AL48" s="83"/>
      <c r="AM48" s="83"/>
      <c r="AN48" s="83"/>
      <c r="AO48" s="83"/>
      <c r="AP48" s="83"/>
      <c r="AQ48" s="83"/>
      <c r="AR48" s="83"/>
      <c r="AS48" s="49" t="s">
        <v>12</v>
      </c>
      <c r="AT48" s="83"/>
      <c r="AU48" s="83"/>
      <c r="AV48" s="83"/>
      <c r="AW48" s="83"/>
      <c r="AX48" s="83"/>
      <c r="AY48" s="83"/>
      <c r="AZ48" s="83"/>
      <c r="BA48" s="19"/>
      <c r="BB48" s="20"/>
      <c r="BC48" s="20"/>
      <c r="BD48" s="20"/>
      <c r="BE48" s="20"/>
      <c r="BF48" s="20"/>
      <c r="BG48" s="20"/>
      <c r="BH48" s="20"/>
      <c r="CA48" s="4" t="s">
        <v>15</v>
      </c>
    </row>
    <row r="49" spans="1:79" ht="12.75" customHeight="1">
      <c r="A49" s="45">
        <v>1</v>
      </c>
      <c r="B49" s="45"/>
      <c r="C49" s="45"/>
      <c r="D49" s="60" t="s">
        <v>135</v>
      </c>
      <c r="E49" s="61"/>
      <c r="F49" s="61"/>
      <c r="G49" s="61"/>
      <c r="H49" s="61"/>
      <c r="I49" s="61"/>
      <c r="J49" s="61"/>
      <c r="K49" s="61"/>
      <c r="L49" s="61"/>
      <c r="M49" s="61"/>
      <c r="N49" s="61"/>
      <c r="O49" s="61"/>
      <c r="P49" s="61"/>
      <c r="Q49" s="61"/>
      <c r="R49" s="61"/>
      <c r="S49" s="61"/>
      <c r="T49" s="61"/>
      <c r="U49" s="61"/>
      <c r="V49" s="61"/>
      <c r="W49" s="61"/>
      <c r="X49" s="61"/>
      <c r="Y49" s="61"/>
      <c r="Z49" s="61"/>
      <c r="AA49" s="61"/>
      <c r="AB49" s="62"/>
      <c r="AC49" s="52">
        <v>15000</v>
      </c>
      <c r="AD49" s="52"/>
      <c r="AE49" s="52"/>
      <c r="AF49" s="52"/>
      <c r="AG49" s="52"/>
      <c r="AH49" s="52"/>
      <c r="AI49" s="52"/>
      <c r="AJ49" s="52"/>
      <c r="AK49" s="52">
        <v>0</v>
      </c>
      <c r="AL49" s="52"/>
      <c r="AM49" s="52"/>
      <c r="AN49" s="52"/>
      <c r="AO49" s="52"/>
      <c r="AP49" s="52"/>
      <c r="AQ49" s="52"/>
      <c r="AR49" s="52"/>
      <c r="AS49" s="52">
        <f>AC49+AK49</f>
        <v>15000</v>
      </c>
      <c r="AT49" s="52"/>
      <c r="AU49" s="52"/>
      <c r="AV49" s="52"/>
      <c r="AW49" s="52"/>
      <c r="AX49" s="52"/>
      <c r="AY49" s="52"/>
      <c r="AZ49" s="52"/>
      <c r="BA49" s="21"/>
      <c r="BB49" s="21"/>
      <c r="BC49" s="21"/>
      <c r="BD49" s="21"/>
      <c r="BE49" s="21"/>
      <c r="BF49" s="21"/>
      <c r="BG49" s="21"/>
      <c r="BH49" s="21"/>
      <c r="CA49" s="1" t="s">
        <v>16</v>
      </c>
    </row>
    <row r="50" spans="1:79" s="4" customFormat="1">
      <c r="A50" s="53"/>
      <c r="B50" s="53"/>
      <c r="C50" s="53"/>
      <c r="D50" s="79" t="s">
        <v>74</v>
      </c>
      <c r="E50" s="80"/>
      <c r="F50" s="80"/>
      <c r="G50" s="80"/>
      <c r="H50" s="80"/>
      <c r="I50" s="80"/>
      <c r="J50" s="80"/>
      <c r="K50" s="80"/>
      <c r="L50" s="80"/>
      <c r="M50" s="80"/>
      <c r="N50" s="80"/>
      <c r="O50" s="80"/>
      <c r="P50" s="80"/>
      <c r="Q50" s="80"/>
      <c r="R50" s="80"/>
      <c r="S50" s="80"/>
      <c r="T50" s="80"/>
      <c r="U50" s="80"/>
      <c r="V50" s="80"/>
      <c r="W50" s="80"/>
      <c r="X50" s="80"/>
      <c r="Y50" s="80"/>
      <c r="Z50" s="80"/>
      <c r="AA50" s="80"/>
      <c r="AB50" s="81"/>
      <c r="AC50" s="44">
        <v>15000</v>
      </c>
      <c r="AD50" s="44"/>
      <c r="AE50" s="44"/>
      <c r="AF50" s="44"/>
      <c r="AG50" s="44"/>
      <c r="AH50" s="44"/>
      <c r="AI50" s="44"/>
      <c r="AJ50" s="44"/>
      <c r="AK50" s="44">
        <v>0</v>
      </c>
      <c r="AL50" s="44"/>
      <c r="AM50" s="44"/>
      <c r="AN50" s="44"/>
      <c r="AO50" s="44"/>
      <c r="AP50" s="44"/>
      <c r="AQ50" s="44"/>
      <c r="AR50" s="44"/>
      <c r="AS50" s="44">
        <f>AC50+AK50</f>
        <v>15000</v>
      </c>
      <c r="AT50" s="44"/>
      <c r="AU50" s="44"/>
      <c r="AV50" s="44"/>
      <c r="AW50" s="44"/>
      <c r="AX50" s="44"/>
      <c r="AY50" s="44"/>
      <c r="AZ50" s="44"/>
      <c r="BA50" s="37"/>
      <c r="BB50" s="37"/>
      <c r="BC50" s="37"/>
      <c r="BD50" s="37"/>
      <c r="BE50" s="37"/>
      <c r="BF50" s="37"/>
      <c r="BG50" s="37"/>
      <c r="BH50" s="37"/>
    </row>
    <row r="52" spans="1:79" ht="15.75" customHeight="1">
      <c r="A52" s="95" t="s">
        <v>44</v>
      </c>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row>
    <row r="53" spans="1:79" ht="15" customHeight="1">
      <c r="A53" s="63" t="s">
        <v>127</v>
      </c>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
      <c r="BA53" s="6"/>
      <c r="BB53" s="6"/>
      <c r="BC53" s="6"/>
      <c r="BD53" s="6"/>
      <c r="BE53" s="6"/>
      <c r="BF53" s="6"/>
      <c r="BG53" s="6"/>
      <c r="BH53" s="6"/>
      <c r="BI53" s="6"/>
      <c r="BJ53" s="6"/>
      <c r="BK53" s="6"/>
      <c r="BL53" s="6"/>
    </row>
    <row r="54" spans="1:79" ht="15.95" customHeight="1">
      <c r="A54" s="64" t="s">
        <v>30</v>
      </c>
      <c r="B54" s="64"/>
      <c r="C54" s="64"/>
      <c r="D54" s="65" t="s">
        <v>36</v>
      </c>
      <c r="E54" s="66"/>
      <c r="F54" s="66"/>
      <c r="G54" s="66"/>
      <c r="H54" s="66"/>
      <c r="I54" s="66"/>
      <c r="J54" s="66"/>
      <c r="K54" s="66"/>
      <c r="L54" s="66"/>
      <c r="M54" s="66"/>
      <c r="N54" s="66"/>
      <c r="O54" s="66"/>
      <c r="P54" s="66"/>
      <c r="Q54" s="66"/>
      <c r="R54" s="66"/>
      <c r="S54" s="66"/>
      <c r="T54" s="66"/>
      <c r="U54" s="66"/>
      <c r="V54" s="66"/>
      <c r="W54" s="66"/>
      <c r="X54" s="66"/>
      <c r="Y54" s="66"/>
      <c r="Z54" s="66"/>
      <c r="AA54" s="67"/>
      <c r="AB54" s="64" t="s">
        <v>31</v>
      </c>
      <c r="AC54" s="64"/>
      <c r="AD54" s="64"/>
      <c r="AE54" s="64"/>
      <c r="AF54" s="64"/>
      <c r="AG54" s="64"/>
      <c r="AH54" s="64"/>
      <c r="AI54" s="64"/>
      <c r="AJ54" s="64" t="s">
        <v>32</v>
      </c>
      <c r="AK54" s="64"/>
      <c r="AL54" s="64"/>
      <c r="AM54" s="64"/>
      <c r="AN54" s="64"/>
      <c r="AO54" s="64"/>
      <c r="AP54" s="64"/>
      <c r="AQ54" s="64"/>
      <c r="AR54" s="64" t="s">
        <v>29</v>
      </c>
      <c r="AS54" s="64"/>
      <c r="AT54" s="64"/>
      <c r="AU54" s="64"/>
      <c r="AV54" s="64"/>
      <c r="AW54" s="64"/>
      <c r="AX54" s="64"/>
      <c r="AY54" s="64"/>
    </row>
    <row r="55" spans="1:79" ht="29.1" customHeight="1">
      <c r="A55" s="64"/>
      <c r="B55" s="64"/>
      <c r="C55" s="64"/>
      <c r="D55" s="68"/>
      <c r="E55" s="69"/>
      <c r="F55" s="69"/>
      <c r="G55" s="69"/>
      <c r="H55" s="69"/>
      <c r="I55" s="69"/>
      <c r="J55" s="69"/>
      <c r="K55" s="69"/>
      <c r="L55" s="69"/>
      <c r="M55" s="69"/>
      <c r="N55" s="69"/>
      <c r="O55" s="69"/>
      <c r="P55" s="69"/>
      <c r="Q55" s="69"/>
      <c r="R55" s="69"/>
      <c r="S55" s="69"/>
      <c r="T55" s="69"/>
      <c r="U55" s="69"/>
      <c r="V55" s="69"/>
      <c r="W55" s="69"/>
      <c r="X55" s="69"/>
      <c r="Y55" s="69"/>
      <c r="Z55" s="69"/>
      <c r="AA55" s="70"/>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row>
    <row r="56" spans="1:79" ht="15.75" customHeight="1">
      <c r="A56" s="64">
        <v>1</v>
      </c>
      <c r="B56" s="64"/>
      <c r="C56" s="64"/>
      <c r="D56" s="91">
        <v>2</v>
      </c>
      <c r="E56" s="92"/>
      <c r="F56" s="92"/>
      <c r="G56" s="92"/>
      <c r="H56" s="92"/>
      <c r="I56" s="92"/>
      <c r="J56" s="92"/>
      <c r="K56" s="92"/>
      <c r="L56" s="92"/>
      <c r="M56" s="92"/>
      <c r="N56" s="92"/>
      <c r="O56" s="92"/>
      <c r="P56" s="92"/>
      <c r="Q56" s="92"/>
      <c r="R56" s="92"/>
      <c r="S56" s="92"/>
      <c r="T56" s="92"/>
      <c r="U56" s="92"/>
      <c r="V56" s="92"/>
      <c r="W56" s="92"/>
      <c r="X56" s="92"/>
      <c r="Y56" s="92"/>
      <c r="Z56" s="92"/>
      <c r="AA56" s="93"/>
      <c r="AB56" s="64">
        <v>3</v>
      </c>
      <c r="AC56" s="64"/>
      <c r="AD56" s="64"/>
      <c r="AE56" s="64"/>
      <c r="AF56" s="64"/>
      <c r="AG56" s="64"/>
      <c r="AH56" s="64"/>
      <c r="AI56" s="64"/>
      <c r="AJ56" s="64">
        <v>4</v>
      </c>
      <c r="AK56" s="64"/>
      <c r="AL56" s="64"/>
      <c r="AM56" s="64"/>
      <c r="AN56" s="64"/>
      <c r="AO56" s="64"/>
      <c r="AP56" s="64"/>
      <c r="AQ56" s="64"/>
      <c r="AR56" s="64">
        <v>5</v>
      </c>
      <c r="AS56" s="64"/>
      <c r="AT56" s="64"/>
      <c r="AU56" s="64"/>
      <c r="AV56" s="64"/>
      <c r="AW56" s="64"/>
      <c r="AX56" s="64"/>
      <c r="AY56" s="64"/>
    </row>
    <row r="57" spans="1:79" ht="12.75" hidden="1" customHeight="1">
      <c r="A57" s="45" t="s">
        <v>8</v>
      </c>
      <c r="B57" s="45"/>
      <c r="C57" s="45"/>
      <c r="D57" s="87" t="s">
        <v>9</v>
      </c>
      <c r="E57" s="88"/>
      <c r="F57" s="88"/>
      <c r="G57" s="88"/>
      <c r="H57" s="88"/>
      <c r="I57" s="88"/>
      <c r="J57" s="88"/>
      <c r="K57" s="88"/>
      <c r="L57" s="88"/>
      <c r="M57" s="88"/>
      <c r="N57" s="88"/>
      <c r="O57" s="88"/>
      <c r="P57" s="88"/>
      <c r="Q57" s="88"/>
      <c r="R57" s="88"/>
      <c r="S57" s="88"/>
      <c r="T57" s="88"/>
      <c r="U57" s="88"/>
      <c r="V57" s="88"/>
      <c r="W57" s="88"/>
      <c r="X57" s="88"/>
      <c r="Y57" s="88"/>
      <c r="Z57" s="88"/>
      <c r="AA57" s="89"/>
      <c r="AB57" s="83" t="s">
        <v>10</v>
      </c>
      <c r="AC57" s="83"/>
      <c r="AD57" s="83"/>
      <c r="AE57" s="83"/>
      <c r="AF57" s="83"/>
      <c r="AG57" s="83"/>
      <c r="AH57" s="83"/>
      <c r="AI57" s="83"/>
      <c r="AJ57" s="83" t="s">
        <v>11</v>
      </c>
      <c r="AK57" s="83"/>
      <c r="AL57" s="83"/>
      <c r="AM57" s="83"/>
      <c r="AN57" s="83"/>
      <c r="AO57" s="83"/>
      <c r="AP57" s="83"/>
      <c r="AQ57" s="83"/>
      <c r="AR57" s="83" t="s">
        <v>12</v>
      </c>
      <c r="AS57" s="83"/>
      <c r="AT57" s="83"/>
      <c r="AU57" s="83"/>
      <c r="AV57" s="83"/>
      <c r="AW57" s="83"/>
      <c r="AX57" s="83"/>
      <c r="AY57" s="83"/>
      <c r="CA57" s="1" t="s">
        <v>17</v>
      </c>
    </row>
    <row r="58" spans="1:79" ht="12.75" customHeight="1">
      <c r="A58" s="45">
        <v>1</v>
      </c>
      <c r="B58" s="45"/>
      <c r="C58" s="45"/>
      <c r="D58" s="60" t="s">
        <v>136</v>
      </c>
      <c r="E58" s="61"/>
      <c r="F58" s="61"/>
      <c r="G58" s="61"/>
      <c r="H58" s="61"/>
      <c r="I58" s="61"/>
      <c r="J58" s="61"/>
      <c r="K58" s="61"/>
      <c r="L58" s="61"/>
      <c r="M58" s="61"/>
      <c r="N58" s="61"/>
      <c r="O58" s="61"/>
      <c r="P58" s="61"/>
      <c r="Q58" s="61"/>
      <c r="R58" s="61"/>
      <c r="S58" s="61"/>
      <c r="T58" s="61"/>
      <c r="U58" s="61"/>
      <c r="V58" s="61"/>
      <c r="W58" s="61"/>
      <c r="X58" s="61"/>
      <c r="Y58" s="61"/>
      <c r="Z58" s="61"/>
      <c r="AA58" s="62"/>
      <c r="AB58" s="52">
        <v>0</v>
      </c>
      <c r="AC58" s="52"/>
      <c r="AD58" s="52"/>
      <c r="AE58" s="52"/>
      <c r="AF58" s="52"/>
      <c r="AG58" s="52"/>
      <c r="AH58" s="52"/>
      <c r="AI58" s="52"/>
      <c r="AJ58" s="52">
        <v>0</v>
      </c>
      <c r="AK58" s="52"/>
      <c r="AL58" s="52"/>
      <c r="AM58" s="52"/>
      <c r="AN58" s="52"/>
      <c r="AO58" s="52"/>
      <c r="AP58" s="52"/>
      <c r="AQ58" s="52"/>
      <c r="AR58" s="52">
        <f>AB58+AJ58</f>
        <v>0</v>
      </c>
      <c r="AS58" s="52"/>
      <c r="AT58" s="52"/>
      <c r="AU58" s="52"/>
      <c r="AV58" s="52"/>
      <c r="AW58" s="52"/>
      <c r="AX58" s="52"/>
      <c r="AY58" s="52"/>
      <c r="CA58" s="1" t="s">
        <v>18</v>
      </c>
    </row>
    <row r="59" spans="1:79" s="4" customFormat="1" ht="12.75" customHeight="1">
      <c r="A59" s="53"/>
      <c r="B59" s="53"/>
      <c r="C59" s="53"/>
      <c r="D59" s="79" t="s">
        <v>29</v>
      </c>
      <c r="E59" s="80"/>
      <c r="F59" s="80"/>
      <c r="G59" s="80"/>
      <c r="H59" s="80"/>
      <c r="I59" s="80"/>
      <c r="J59" s="80"/>
      <c r="K59" s="80"/>
      <c r="L59" s="80"/>
      <c r="M59" s="80"/>
      <c r="N59" s="80"/>
      <c r="O59" s="80"/>
      <c r="P59" s="80"/>
      <c r="Q59" s="80"/>
      <c r="R59" s="80"/>
      <c r="S59" s="80"/>
      <c r="T59" s="80"/>
      <c r="U59" s="80"/>
      <c r="V59" s="80"/>
      <c r="W59" s="80"/>
      <c r="X59" s="80"/>
      <c r="Y59" s="80"/>
      <c r="Z59" s="80"/>
      <c r="AA59" s="81"/>
      <c r="AB59" s="44">
        <v>0</v>
      </c>
      <c r="AC59" s="44"/>
      <c r="AD59" s="44"/>
      <c r="AE59" s="44"/>
      <c r="AF59" s="44"/>
      <c r="AG59" s="44"/>
      <c r="AH59" s="44"/>
      <c r="AI59" s="44"/>
      <c r="AJ59" s="44">
        <v>0</v>
      </c>
      <c r="AK59" s="44"/>
      <c r="AL59" s="44"/>
      <c r="AM59" s="44"/>
      <c r="AN59" s="44"/>
      <c r="AO59" s="44"/>
      <c r="AP59" s="44"/>
      <c r="AQ59" s="44"/>
      <c r="AR59" s="44">
        <f>AB59+AJ59</f>
        <v>0</v>
      </c>
      <c r="AS59" s="44"/>
      <c r="AT59" s="44"/>
      <c r="AU59" s="44"/>
      <c r="AV59" s="44"/>
      <c r="AW59" s="44"/>
      <c r="AX59" s="44"/>
      <c r="AY59" s="44"/>
    </row>
    <row r="61" spans="1:79" ht="15.75" customHeight="1">
      <c r="A61" s="94" t="s">
        <v>45</v>
      </c>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row>
    <row r="62" spans="1:79" ht="30" customHeight="1">
      <c r="A62" s="64" t="s">
        <v>30</v>
      </c>
      <c r="B62" s="64"/>
      <c r="C62" s="64"/>
      <c r="D62" s="64"/>
      <c r="E62" s="64"/>
      <c r="F62" s="64"/>
      <c r="G62" s="91" t="s">
        <v>46</v>
      </c>
      <c r="H62" s="92"/>
      <c r="I62" s="92"/>
      <c r="J62" s="92"/>
      <c r="K62" s="92"/>
      <c r="L62" s="92"/>
      <c r="M62" s="92"/>
      <c r="N62" s="92"/>
      <c r="O62" s="92"/>
      <c r="P62" s="92"/>
      <c r="Q62" s="92"/>
      <c r="R62" s="92"/>
      <c r="S62" s="92"/>
      <c r="T62" s="92"/>
      <c r="U62" s="92"/>
      <c r="V62" s="92"/>
      <c r="W62" s="92"/>
      <c r="X62" s="92"/>
      <c r="Y62" s="93"/>
      <c r="Z62" s="64" t="s">
        <v>4</v>
      </c>
      <c r="AA62" s="64"/>
      <c r="AB62" s="64"/>
      <c r="AC62" s="64"/>
      <c r="AD62" s="64"/>
      <c r="AE62" s="64" t="s">
        <v>3</v>
      </c>
      <c r="AF62" s="64"/>
      <c r="AG62" s="64"/>
      <c r="AH62" s="64"/>
      <c r="AI62" s="64"/>
      <c r="AJ62" s="64"/>
      <c r="AK62" s="64"/>
      <c r="AL62" s="64"/>
      <c r="AM62" s="64"/>
      <c r="AN62" s="64"/>
      <c r="AO62" s="91" t="s">
        <v>31</v>
      </c>
      <c r="AP62" s="92"/>
      <c r="AQ62" s="92"/>
      <c r="AR62" s="92"/>
      <c r="AS62" s="92"/>
      <c r="AT62" s="92"/>
      <c r="AU62" s="92"/>
      <c r="AV62" s="93"/>
      <c r="AW62" s="91" t="s">
        <v>32</v>
      </c>
      <c r="AX62" s="92"/>
      <c r="AY62" s="92"/>
      <c r="AZ62" s="92"/>
      <c r="BA62" s="92"/>
      <c r="BB62" s="92"/>
      <c r="BC62" s="92"/>
      <c r="BD62" s="93"/>
      <c r="BE62" s="91" t="s">
        <v>29</v>
      </c>
      <c r="BF62" s="92"/>
      <c r="BG62" s="92"/>
      <c r="BH62" s="92"/>
      <c r="BI62" s="92"/>
      <c r="BJ62" s="92"/>
      <c r="BK62" s="92"/>
      <c r="BL62" s="93"/>
    </row>
    <row r="63" spans="1:79" ht="15.75" customHeight="1">
      <c r="A63" s="64">
        <v>1</v>
      </c>
      <c r="B63" s="64"/>
      <c r="C63" s="64"/>
      <c r="D63" s="64"/>
      <c r="E63" s="64"/>
      <c r="F63" s="64"/>
      <c r="G63" s="91">
        <v>2</v>
      </c>
      <c r="H63" s="92"/>
      <c r="I63" s="92"/>
      <c r="J63" s="92"/>
      <c r="K63" s="92"/>
      <c r="L63" s="92"/>
      <c r="M63" s="92"/>
      <c r="N63" s="92"/>
      <c r="O63" s="92"/>
      <c r="P63" s="92"/>
      <c r="Q63" s="92"/>
      <c r="R63" s="92"/>
      <c r="S63" s="92"/>
      <c r="T63" s="92"/>
      <c r="U63" s="92"/>
      <c r="V63" s="92"/>
      <c r="W63" s="92"/>
      <c r="X63" s="92"/>
      <c r="Y63" s="93"/>
      <c r="Z63" s="64">
        <v>3</v>
      </c>
      <c r="AA63" s="64"/>
      <c r="AB63" s="64"/>
      <c r="AC63" s="64"/>
      <c r="AD63" s="64"/>
      <c r="AE63" s="64">
        <v>4</v>
      </c>
      <c r="AF63" s="64"/>
      <c r="AG63" s="64"/>
      <c r="AH63" s="64"/>
      <c r="AI63" s="64"/>
      <c r="AJ63" s="64"/>
      <c r="AK63" s="64"/>
      <c r="AL63" s="64"/>
      <c r="AM63" s="64"/>
      <c r="AN63" s="64"/>
      <c r="AO63" s="64">
        <v>5</v>
      </c>
      <c r="AP63" s="64"/>
      <c r="AQ63" s="64"/>
      <c r="AR63" s="64"/>
      <c r="AS63" s="64"/>
      <c r="AT63" s="64"/>
      <c r="AU63" s="64"/>
      <c r="AV63" s="64"/>
      <c r="AW63" s="64">
        <v>6</v>
      </c>
      <c r="AX63" s="64"/>
      <c r="AY63" s="64"/>
      <c r="AZ63" s="64"/>
      <c r="BA63" s="64"/>
      <c r="BB63" s="64"/>
      <c r="BC63" s="64"/>
      <c r="BD63" s="64"/>
      <c r="BE63" s="64">
        <v>7</v>
      </c>
      <c r="BF63" s="64"/>
      <c r="BG63" s="64"/>
      <c r="BH63" s="64"/>
      <c r="BI63" s="64"/>
      <c r="BJ63" s="64"/>
      <c r="BK63" s="64"/>
      <c r="BL63" s="64"/>
    </row>
    <row r="64" spans="1:79" ht="12.75" hidden="1" customHeight="1">
      <c r="A64" s="45" t="s">
        <v>35</v>
      </c>
      <c r="B64" s="45"/>
      <c r="C64" s="45"/>
      <c r="D64" s="45"/>
      <c r="E64" s="45"/>
      <c r="F64" s="45"/>
      <c r="G64" s="87" t="s">
        <v>9</v>
      </c>
      <c r="H64" s="88"/>
      <c r="I64" s="88"/>
      <c r="J64" s="88"/>
      <c r="K64" s="88"/>
      <c r="L64" s="88"/>
      <c r="M64" s="88"/>
      <c r="N64" s="88"/>
      <c r="O64" s="88"/>
      <c r="P64" s="88"/>
      <c r="Q64" s="88"/>
      <c r="R64" s="88"/>
      <c r="S64" s="88"/>
      <c r="T64" s="88"/>
      <c r="U64" s="88"/>
      <c r="V64" s="88"/>
      <c r="W64" s="88"/>
      <c r="X64" s="88"/>
      <c r="Y64" s="89"/>
      <c r="Z64" s="45" t="s">
        <v>21</v>
      </c>
      <c r="AA64" s="45"/>
      <c r="AB64" s="45"/>
      <c r="AC64" s="45"/>
      <c r="AD64" s="45"/>
      <c r="AE64" s="90" t="s">
        <v>34</v>
      </c>
      <c r="AF64" s="90"/>
      <c r="AG64" s="90"/>
      <c r="AH64" s="90"/>
      <c r="AI64" s="90"/>
      <c r="AJ64" s="90"/>
      <c r="AK64" s="90"/>
      <c r="AL64" s="90"/>
      <c r="AM64" s="90"/>
      <c r="AN64" s="87"/>
      <c r="AO64" s="83" t="s">
        <v>10</v>
      </c>
      <c r="AP64" s="83"/>
      <c r="AQ64" s="83"/>
      <c r="AR64" s="83"/>
      <c r="AS64" s="83"/>
      <c r="AT64" s="83"/>
      <c r="AU64" s="83"/>
      <c r="AV64" s="83"/>
      <c r="AW64" s="83" t="s">
        <v>33</v>
      </c>
      <c r="AX64" s="83"/>
      <c r="AY64" s="83"/>
      <c r="AZ64" s="83"/>
      <c r="BA64" s="83"/>
      <c r="BB64" s="83"/>
      <c r="BC64" s="83"/>
      <c r="BD64" s="83"/>
      <c r="BE64" s="83" t="s">
        <v>12</v>
      </c>
      <c r="BF64" s="83"/>
      <c r="BG64" s="83"/>
      <c r="BH64" s="83"/>
      <c r="BI64" s="83"/>
      <c r="BJ64" s="83"/>
      <c r="BK64" s="83"/>
      <c r="BL64" s="83"/>
      <c r="CA64" s="1" t="s">
        <v>19</v>
      </c>
    </row>
    <row r="65" spans="1:79" s="4" customFormat="1" ht="12.75" customHeight="1">
      <c r="A65" s="53">
        <v>0</v>
      </c>
      <c r="B65" s="53"/>
      <c r="C65" s="53"/>
      <c r="D65" s="53"/>
      <c r="E65" s="53"/>
      <c r="F65" s="53"/>
      <c r="G65" s="84" t="s">
        <v>76</v>
      </c>
      <c r="H65" s="85"/>
      <c r="I65" s="85"/>
      <c r="J65" s="85"/>
      <c r="K65" s="85"/>
      <c r="L65" s="85"/>
      <c r="M65" s="85"/>
      <c r="N65" s="85"/>
      <c r="O65" s="85"/>
      <c r="P65" s="85"/>
      <c r="Q65" s="85"/>
      <c r="R65" s="85"/>
      <c r="S65" s="85"/>
      <c r="T65" s="85"/>
      <c r="U65" s="85"/>
      <c r="V65" s="85"/>
      <c r="W65" s="85"/>
      <c r="X65" s="85"/>
      <c r="Y65" s="86"/>
      <c r="Z65" s="57"/>
      <c r="AA65" s="57"/>
      <c r="AB65" s="57"/>
      <c r="AC65" s="57"/>
      <c r="AD65" s="57"/>
      <c r="AE65" s="58"/>
      <c r="AF65" s="58"/>
      <c r="AG65" s="58"/>
      <c r="AH65" s="58"/>
      <c r="AI65" s="58"/>
      <c r="AJ65" s="58"/>
      <c r="AK65" s="58"/>
      <c r="AL65" s="58"/>
      <c r="AM65" s="58"/>
      <c r="AN65" s="59"/>
      <c r="AO65" s="44"/>
      <c r="AP65" s="44"/>
      <c r="AQ65" s="44"/>
      <c r="AR65" s="44"/>
      <c r="AS65" s="44"/>
      <c r="AT65" s="44"/>
      <c r="AU65" s="44"/>
      <c r="AV65" s="44"/>
      <c r="AW65" s="44"/>
      <c r="AX65" s="44"/>
      <c r="AY65" s="44"/>
      <c r="AZ65" s="44"/>
      <c r="BA65" s="44"/>
      <c r="BB65" s="44"/>
      <c r="BC65" s="44"/>
      <c r="BD65" s="44"/>
      <c r="BE65" s="44">
        <f t="shared" ref="BE65:BE72" si="0">AO65+AW65</f>
        <v>0</v>
      </c>
      <c r="BF65" s="44"/>
      <c r="BG65" s="44"/>
      <c r="BH65" s="44"/>
      <c r="BI65" s="44"/>
      <c r="BJ65" s="44"/>
      <c r="BK65" s="44"/>
      <c r="BL65" s="44"/>
      <c r="CA65" s="4" t="s">
        <v>20</v>
      </c>
    </row>
    <row r="66" spans="1:79" ht="12.75" customHeight="1">
      <c r="A66" s="45">
        <v>0</v>
      </c>
      <c r="B66" s="45"/>
      <c r="C66" s="45"/>
      <c r="D66" s="45"/>
      <c r="E66" s="45"/>
      <c r="F66" s="45"/>
      <c r="G66" s="46" t="s">
        <v>137</v>
      </c>
      <c r="H66" s="47"/>
      <c r="I66" s="47"/>
      <c r="J66" s="47"/>
      <c r="K66" s="47"/>
      <c r="L66" s="47"/>
      <c r="M66" s="47"/>
      <c r="N66" s="47"/>
      <c r="O66" s="47"/>
      <c r="P66" s="47"/>
      <c r="Q66" s="47"/>
      <c r="R66" s="47"/>
      <c r="S66" s="47"/>
      <c r="T66" s="47"/>
      <c r="U66" s="47"/>
      <c r="V66" s="47"/>
      <c r="W66" s="47"/>
      <c r="X66" s="47"/>
      <c r="Y66" s="48"/>
      <c r="Z66" s="49" t="s">
        <v>138</v>
      </c>
      <c r="AA66" s="49"/>
      <c r="AB66" s="49"/>
      <c r="AC66" s="49"/>
      <c r="AD66" s="49"/>
      <c r="AE66" s="50" t="s">
        <v>82</v>
      </c>
      <c r="AF66" s="50"/>
      <c r="AG66" s="50"/>
      <c r="AH66" s="50"/>
      <c r="AI66" s="50"/>
      <c r="AJ66" s="50"/>
      <c r="AK66" s="50"/>
      <c r="AL66" s="50"/>
      <c r="AM66" s="50"/>
      <c r="AN66" s="51"/>
      <c r="AO66" s="52">
        <v>15000</v>
      </c>
      <c r="AP66" s="52"/>
      <c r="AQ66" s="52"/>
      <c r="AR66" s="52"/>
      <c r="AS66" s="52"/>
      <c r="AT66" s="52"/>
      <c r="AU66" s="52"/>
      <c r="AV66" s="52"/>
      <c r="AW66" s="52">
        <v>0</v>
      </c>
      <c r="AX66" s="52"/>
      <c r="AY66" s="52"/>
      <c r="AZ66" s="52"/>
      <c r="BA66" s="52"/>
      <c r="BB66" s="52"/>
      <c r="BC66" s="52"/>
      <c r="BD66" s="52"/>
      <c r="BE66" s="52">
        <f t="shared" si="0"/>
        <v>15000</v>
      </c>
      <c r="BF66" s="52"/>
      <c r="BG66" s="52"/>
      <c r="BH66" s="52"/>
      <c r="BI66" s="52"/>
      <c r="BJ66" s="52"/>
      <c r="BK66" s="52"/>
      <c r="BL66" s="52"/>
    </row>
    <row r="67" spans="1:79" s="4" customFormat="1" ht="12.75" customHeight="1">
      <c r="A67" s="53">
        <v>0</v>
      </c>
      <c r="B67" s="53"/>
      <c r="C67" s="53"/>
      <c r="D67" s="53"/>
      <c r="E67" s="53"/>
      <c r="F67" s="53"/>
      <c r="G67" s="54" t="s">
        <v>90</v>
      </c>
      <c r="H67" s="55"/>
      <c r="I67" s="55"/>
      <c r="J67" s="55"/>
      <c r="K67" s="55"/>
      <c r="L67" s="55"/>
      <c r="M67" s="55"/>
      <c r="N67" s="55"/>
      <c r="O67" s="55"/>
      <c r="P67" s="55"/>
      <c r="Q67" s="55"/>
      <c r="R67" s="55"/>
      <c r="S67" s="55"/>
      <c r="T67" s="55"/>
      <c r="U67" s="55"/>
      <c r="V67" s="55"/>
      <c r="W67" s="55"/>
      <c r="X67" s="55"/>
      <c r="Y67" s="56"/>
      <c r="Z67" s="57"/>
      <c r="AA67" s="57"/>
      <c r="AB67" s="57"/>
      <c r="AC67" s="57"/>
      <c r="AD67" s="57"/>
      <c r="AE67" s="58"/>
      <c r="AF67" s="58"/>
      <c r="AG67" s="58"/>
      <c r="AH67" s="58"/>
      <c r="AI67" s="58"/>
      <c r="AJ67" s="58"/>
      <c r="AK67" s="58"/>
      <c r="AL67" s="58"/>
      <c r="AM67" s="58"/>
      <c r="AN67" s="59"/>
      <c r="AO67" s="44"/>
      <c r="AP67" s="44"/>
      <c r="AQ67" s="44"/>
      <c r="AR67" s="44"/>
      <c r="AS67" s="44"/>
      <c r="AT67" s="44"/>
      <c r="AU67" s="44"/>
      <c r="AV67" s="44"/>
      <c r="AW67" s="44"/>
      <c r="AX67" s="44"/>
      <c r="AY67" s="44"/>
      <c r="AZ67" s="44"/>
      <c r="BA67" s="44"/>
      <c r="BB67" s="44"/>
      <c r="BC67" s="44"/>
      <c r="BD67" s="44"/>
      <c r="BE67" s="44">
        <f t="shared" si="0"/>
        <v>0</v>
      </c>
      <c r="BF67" s="44"/>
      <c r="BG67" s="44"/>
      <c r="BH67" s="44"/>
      <c r="BI67" s="44"/>
      <c r="BJ67" s="44"/>
      <c r="BK67" s="44"/>
      <c r="BL67" s="44"/>
    </row>
    <row r="68" spans="1:79" ht="12.75" customHeight="1">
      <c r="A68" s="45">
        <v>0</v>
      </c>
      <c r="B68" s="45"/>
      <c r="C68" s="45"/>
      <c r="D68" s="45"/>
      <c r="E68" s="45"/>
      <c r="F68" s="45"/>
      <c r="G68" s="46" t="s">
        <v>139</v>
      </c>
      <c r="H68" s="47"/>
      <c r="I68" s="47"/>
      <c r="J68" s="47"/>
      <c r="K68" s="47"/>
      <c r="L68" s="47"/>
      <c r="M68" s="47"/>
      <c r="N68" s="47"/>
      <c r="O68" s="47"/>
      <c r="P68" s="47"/>
      <c r="Q68" s="47"/>
      <c r="R68" s="47"/>
      <c r="S68" s="47"/>
      <c r="T68" s="47"/>
      <c r="U68" s="47"/>
      <c r="V68" s="47"/>
      <c r="W68" s="47"/>
      <c r="X68" s="47"/>
      <c r="Y68" s="48"/>
      <c r="Z68" s="49" t="s">
        <v>140</v>
      </c>
      <c r="AA68" s="49"/>
      <c r="AB68" s="49"/>
      <c r="AC68" s="49"/>
      <c r="AD68" s="49"/>
      <c r="AE68" s="50" t="s">
        <v>88</v>
      </c>
      <c r="AF68" s="50"/>
      <c r="AG68" s="50"/>
      <c r="AH68" s="50"/>
      <c r="AI68" s="50"/>
      <c r="AJ68" s="50"/>
      <c r="AK68" s="50"/>
      <c r="AL68" s="50"/>
      <c r="AM68" s="50"/>
      <c r="AN68" s="51"/>
      <c r="AO68" s="52">
        <v>10</v>
      </c>
      <c r="AP68" s="52"/>
      <c r="AQ68" s="52"/>
      <c r="AR68" s="52"/>
      <c r="AS68" s="52"/>
      <c r="AT68" s="52"/>
      <c r="AU68" s="52"/>
      <c r="AV68" s="52"/>
      <c r="AW68" s="52">
        <v>0</v>
      </c>
      <c r="AX68" s="52"/>
      <c r="AY68" s="52"/>
      <c r="AZ68" s="52"/>
      <c r="BA68" s="52"/>
      <c r="BB68" s="52"/>
      <c r="BC68" s="52"/>
      <c r="BD68" s="52"/>
      <c r="BE68" s="52">
        <f t="shared" si="0"/>
        <v>10</v>
      </c>
      <c r="BF68" s="52"/>
      <c r="BG68" s="52"/>
      <c r="BH68" s="52"/>
      <c r="BI68" s="52"/>
      <c r="BJ68" s="52"/>
      <c r="BK68" s="52"/>
      <c r="BL68" s="52"/>
    </row>
    <row r="69" spans="1:79" s="4" customFormat="1" ht="12.75" customHeight="1">
      <c r="A69" s="53">
        <v>0</v>
      </c>
      <c r="B69" s="53"/>
      <c r="C69" s="53"/>
      <c r="D69" s="53"/>
      <c r="E69" s="53"/>
      <c r="F69" s="53"/>
      <c r="G69" s="54" t="s">
        <v>100</v>
      </c>
      <c r="H69" s="55"/>
      <c r="I69" s="55"/>
      <c r="J69" s="55"/>
      <c r="K69" s="55"/>
      <c r="L69" s="55"/>
      <c r="M69" s="55"/>
      <c r="N69" s="55"/>
      <c r="O69" s="55"/>
      <c r="P69" s="55"/>
      <c r="Q69" s="55"/>
      <c r="R69" s="55"/>
      <c r="S69" s="55"/>
      <c r="T69" s="55"/>
      <c r="U69" s="55"/>
      <c r="V69" s="55"/>
      <c r="W69" s="55"/>
      <c r="X69" s="55"/>
      <c r="Y69" s="56"/>
      <c r="Z69" s="57"/>
      <c r="AA69" s="57"/>
      <c r="AB69" s="57"/>
      <c r="AC69" s="57"/>
      <c r="AD69" s="57"/>
      <c r="AE69" s="58"/>
      <c r="AF69" s="58"/>
      <c r="AG69" s="58"/>
      <c r="AH69" s="58"/>
      <c r="AI69" s="58"/>
      <c r="AJ69" s="58"/>
      <c r="AK69" s="58"/>
      <c r="AL69" s="58"/>
      <c r="AM69" s="58"/>
      <c r="AN69" s="59"/>
      <c r="AO69" s="44"/>
      <c r="AP69" s="44"/>
      <c r="AQ69" s="44"/>
      <c r="AR69" s="44"/>
      <c r="AS69" s="44"/>
      <c r="AT69" s="44"/>
      <c r="AU69" s="44"/>
      <c r="AV69" s="44"/>
      <c r="AW69" s="44"/>
      <c r="AX69" s="44"/>
      <c r="AY69" s="44"/>
      <c r="AZ69" s="44"/>
      <c r="BA69" s="44"/>
      <c r="BB69" s="44"/>
      <c r="BC69" s="44"/>
      <c r="BD69" s="44"/>
      <c r="BE69" s="44">
        <f t="shared" si="0"/>
        <v>0</v>
      </c>
      <c r="BF69" s="44"/>
      <c r="BG69" s="44"/>
      <c r="BH69" s="44"/>
      <c r="BI69" s="44"/>
      <c r="BJ69" s="44"/>
      <c r="BK69" s="44"/>
      <c r="BL69" s="44"/>
    </row>
    <row r="70" spans="1:79" ht="12.75" customHeight="1">
      <c r="A70" s="45">
        <v>0</v>
      </c>
      <c r="B70" s="45"/>
      <c r="C70" s="45"/>
      <c r="D70" s="45"/>
      <c r="E70" s="45"/>
      <c r="F70" s="45"/>
      <c r="G70" s="46" t="s">
        <v>141</v>
      </c>
      <c r="H70" s="47"/>
      <c r="I70" s="47"/>
      <c r="J70" s="47"/>
      <c r="K70" s="47"/>
      <c r="L70" s="47"/>
      <c r="M70" s="47"/>
      <c r="N70" s="47"/>
      <c r="O70" s="47"/>
      <c r="P70" s="47"/>
      <c r="Q70" s="47"/>
      <c r="R70" s="47"/>
      <c r="S70" s="47"/>
      <c r="T70" s="47"/>
      <c r="U70" s="47"/>
      <c r="V70" s="47"/>
      <c r="W70" s="47"/>
      <c r="X70" s="47"/>
      <c r="Y70" s="48"/>
      <c r="Z70" s="49" t="s">
        <v>87</v>
      </c>
      <c r="AA70" s="49"/>
      <c r="AB70" s="49"/>
      <c r="AC70" s="49"/>
      <c r="AD70" s="49"/>
      <c r="AE70" s="50" t="s">
        <v>102</v>
      </c>
      <c r="AF70" s="50"/>
      <c r="AG70" s="50"/>
      <c r="AH70" s="50"/>
      <c r="AI70" s="50"/>
      <c r="AJ70" s="50"/>
      <c r="AK70" s="50"/>
      <c r="AL70" s="50"/>
      <c r="AM70" s="50"/>
      <c r="AN70" s="51"/>
      <c r="AO70" s="52">
        <v>1500</v>
      </c>
      <c r="AP70" s="52"/>
      <c r="AQ70" s="52"/>
      <c r="AR70" s="52"/>
      <c r="AS70" s="52"/>
      <c r="AT70" s="52"/>
      <c r="AU70" s="52"/>
      <c r="AV70" s="52"/>
      <c r="AW70" s="52">
        <v>0</v>
      </c>
      <c r="AX70" s="52"/>
      <c r="AY70" s="52"/>
      <c r="AZ70" s="52"/>
      <c r="BA70" s="52"/>
      <c r="BB70" s="52"/>
      <c r="BC70" s="52"/>
      <c r="BD70" s="52"/>
      <c r="BE70" s="52">
        <f t="shared" si="0"/>
        <v>1500</v>
      </c>
      <c r="BF70" s="52"/>
      <c r="BG70" s="52"/>
      <c r="BH70" s="52"/>
      <c r="BI70" s="52"/>
      <c r="BJ70" s="52"/>
      <c r="BK70" s="52"/>
      <c r="BL70" s="52"/>
    </row>
    <row r="71" spans="1:79" s="4" customFormat="1" ht="12.75" customHeight="1">
      <c r="A71" s="53">
        <v>0</v>
      </c>
      <c r="B71" s="53"/>
      <c r="C71" s="53"/>
      <c r="D71" s="53"/>
      <c r="E71" s="53"/>
      <c r="F71" s="53"/>
      <c r="G71" s="54" t="s">
        <v>112</v>
      </c>
      <c r="H71" s="55"/>
      <c r="I71" s="55"/>
      <c r="J71" s="55"/>
      <c r="K71" s="55"/>
      <c r="L71" s="55"/>
      <c r="M71" s="55"/>
      <c r="N71" s="55"/>
      <c r="O71" s="55"/>
      <c r="P71" s="55"/>
      <c r="Q71" s="55"/>
      <c r="R71" s="55"/>
      <c r="S71" s="55"/>
      <c r="T71" s="55"/>
      <c r="U71" s="55"/>
      <c r="V71" s="55"/>
      <c r="W71" s="55"/>
      <c r="X71" s="55"/>
      <c r="Y71" s="56"/>
      <c r="Z71" s="57"/>
      <c r="AA71" s="57"/>
      <c r="AB71" s="57"/>
      <c r="AC71" s="57"/>
      <c r="AD71" s="57"/>
      <c r="AE71" s="58"/>
      <c r="AF71" s="58"/>
      <c r="AG71" s="58"/>
      <c r="AH71" s="58"/>
      <c r="AI71" s="58"/>
      <c r="AJ71" s="58"/>
      <c r="AK71" s="58"/>
      <c r="AL71" s="58"/>
      <c r="AM71" s="58"/>
      <c r="AN71" s="59"/>
      <c r="AO71" s="44"/>
      <c r="AP71" s="44"/>
      <c r="AQ71" s="44"/>
      <c r="AR71" s="44"/>
      <c r="AS71" s="44"/>
      <c r="AT71" s="44"/>
      <c r="AU71" s="44"/>
      <c r="AV71" s="44"/>
      <c r="AW71" s="44"/>
      <c r="AX71" s="44"/>
      <c r="AY71" s="44"/>
      <c r="AZ71" s="44"/>
      <c r="BA71" s="44"/>
      <c r="BB71" s="44"/>
      <c r="BC71" s="44"/>
      <c r="BD71" s="44"/>
      <c r="BE71" s="44">
        <f t="shared" si="0"/>
        <v>0</v>
      </c>
      <c r="BF71" s="44"/>
      <c r="BG71" s="44"/>
      <c r="BH71" s="44"/>
      <c r="BI71" s="44"/>
      <c r="BJ71" s="44"/>
      <c r="BK71" s="44"/>
      <c r="BL71" s="44"/>
    </row>
    <row r="72" spans="1:79" ht="12.75" customHeight="1">
      <c r="A72" s="45">
        <v>0</v>
      </c>
      <c r="B72" s="45"/>
      <c r="C72" s="45"/>
      <c r="D72" s="45"/>
      <c r="E72" s="45"/>
      <c r="F72" s="45"/>
      <c r="G72" s="46" t="s">
        <v>142</v>
      </c>
      <c r="H72" s="47"/>
      <c r="I72" s="47"/>
      <c r="J72" s="47"/>
      <c r="K72" s="47"/>
      <c r="L72" s="47"/>
      <c r="M72" s="47"/>
      <c r="N72" s="47"/>
      <c r="O72" s="47"/>
      <c r="P72" s="47"/>
      <c r="Q72" s="47"/>
      <c r="R72" s="47"/>
      <c r="S72" s="47"/>
      <c r="T72" s="47"/>
      <c r="U72" s="47"/>
      <c r="V72" s="47"/>
      <c r="W72" s="47"/>
      <c r="X72" s="47"/>
      <c r="Y72" s="48"/>
      <c r="Z72" s="49" t="s">
        <v>114</v>
      </c>
      <c r="AA72" s="49"/>
      <c r="AB72" s="49"/>
      <c r="AC72" s="49"/>
      <c r="AD72" s="49"/>
      <c r="AE72" s="50"/>
      <c r="AF72" s="50"/>
      <c r="AG72" s="50"/>
      <c r="AH72" s="50"/>
      <c r="AI72" s="50"/>
      <c r="AJ72" s="50"/>
      <c r="AK72" s="50"/>
      <c r="AL72" s="50"/>
      <c r="AM72" s="50"/>
      <c r="AN72" s="51"/>
      <c r="AO72" s="52">
        <v>100</v>
      </c>
      <c r="AP72" s="52"/>
      <c r="AQ72" s="52"/>
      <c r="AR72" s="52"/>
      <c r="AS72" s="52"/>
      <c r="AT72" s="52"/>
      <c r="AU72" s="52"/>
      <c r="AV72" s="52"/>
      <c r="AW72" s="52">
        <v>0</v>
      </c>
      <c r="AX72" s="52"/>
      <c r="AY72" s="52"/>
      <c r="AZ72" s="52"/>
      <c r="BA72" s="52"/>
      <c r="BB72" s="52"/>
      <c r="BC72" s="52"/>
      <c r="BD72" s="52"/>
      <c r="BE72" s="52">
        <f t="shared" si="0"/>
        <v>100</v>
      </c>
      <c r="BF72" s="52"/>
      <c r="BG72" s="52"/>
      <c r="BH72" s="52"/>
      <c r="BI72" s="52"/>
      <c r="BJ72" s="52"/>
      <c r="BK72" s="52"/>
      <c r="BL72" s="52"/>
    </row>
    <row r="73" spans="1:79">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c r="A75" s="76" t="s">
        <v>121</v>
      </c>
      <c r="B75" s="76"/>
      <c r="C75" s="76"/>
      <c r="D75" s="76"/>
      <c r="E75" s="76"/>
      <c r="F75" s="76"/>
      <c r="G75" s="76"/>
      <c r="H75" s="76"/>
      <c r="I75" s="76"/>
      <c r="J75" s="76"/>
      <c r="K75" s="76"/>
      <c r="L75" s="76"/>
      <c r="M75" s="76"/>
      <c r="N75" s="76"/>
      <c r="O75" s="76"/>
      <c r="P75" s="76"/>
      <c r="Q75" s="76"/>
      <c r="R75" s="76"/>
      <c r="S75" s="76"/>
      <c r="T75" s="76"/>
      <c r="U75" s="76"/>
      <c r="V75" s="76"/>
      <c r="W75" s="77"/>
      <c r="X75" s="77"/>
      <c r="Y75" s="77"/>
      <c r="Z75" s="77"/>
      <c r="AA75" s="77"/>
      <c r="AB75" s="77"/>
      <c r="AC75" s="77"/>
      <c r="AD75" s="77"/>
      <c r="AE75" s="77"/>
      <c r="AF75" s="77"/>
      <c r="AG75" s="77"/>
      <c r="AH75" s="77"/>
      <c r="AI75" s="77"/>
      <c r="AJ75" s="77"/>
      <c r="AK75" s="77"/>
      <c r="AL75" s="77"/>
      <c r="AM75" s="77"/>
      <c r="AN75" s="5"/>
      <c r="AO75" s="78" t="s">
        <v>123</v>
      </c>
      <c r="AP75" s="78"/>
      <c r="AQ75" s="78"/>
      <c r="AR75" s="78"/>
      <c r="AS75" s="78"/>
      <c r="AT75" s="78"/>
      <c r="AU75" s="78"/>
      <c r="AV75" s="78"/>
      <c r="AW75" s="78"/>
      <c r="AX75" s="78"/>
      <c r="AY75" s="78"/>
      <c r="AZ75" s="78"/>
      <c r="BA75" s="78"/>
      <c r="BB75" s="78"/>
      <c r="BC75" s="78"/>
      <c r="BD75" s="78"/>
      <c r="BE75" s="78"/>
      <c r="BF75" s="78"/>
      <c r="BG75" s="78"/>
    </row>
    <row r="76" spans="1:79">
      <c r="W76" s="73" t="s">
        <v>7</v>
      </c>
      <c r="X76" s="73"/>
      <c r="Y76" s="73"/>
      <c r="Z76" s="73"/>
      <c r="AA76" s="73"/>
      <c r="AB76" s="73"/>
      <c r="AC76" s="73"/>
      <c r="AD76" s="73"/>
      <c r="AE76" s="73"/>
      <c r="AF76" s="73"/>
      <c r="AG76" s="73"/>
      <c r="AH76" s="73"/>
      <c r="AI76" s="73"/>
      <c r="AJ76" s="73"/>
      <c r="AK76" s="73"/>
      <c r="AL76" s="73"/>
      <c r="AM76" s="73"/>
      <c r="AO76" s="73" t="s">
        <v>54</v>
      </c>
      <c r="AP76" s="73"/>
      <c r="AQ76" s="73"/>
      <c r="AR76" s="73"/>
      <c r="AS76" s="73"/>
      <c r="AT76" s="73"/>
      <c r="AU76" s="73"/>
      <c r="AV76" s="73"/>
      <c r="AW76" s="73"/>
      <c r="AX76" s="73"/>
      <c r="AY76" s="73"/>
      <c r="AZ76" s="73"/>
      <c r="BA76" s="73"/>
      <c r="BB76" s="73"/>
      <c r="BC76" s="73"/>
      <c r="BD76" s="73"/>
      <c r="BE76" s="73"/>
      <c r="BF76" s="73"/>
      <c r="BG76" s="73"/>
    </row>
    <row r="77" spans="1:79" ht="15.75" customHeight="1">
      <c r="A77" s="82" t="s">
        <v>5</v>
      </c>
      <c r="B77" s="82"/>
      <c r="C77" s="82"/>
      <c r="D77" s="82"/>
      <c r="E77" s="82"/>
      <c r="F77" s="82"/>
    </row>
    <row r="78" spans="1:79" ht="13.15" customHeight="1">
      <c r="A78" s="74" t="s">
        <v>120</v>
      </c>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row>
    <row r="79" spans="1:79">
      <c r="A79" s="75" t="s">
        <v>49</v>
      </c>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row>
    <row r="80" spans="1:79" ht="10.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ustomHeight="1">
      <c r="A81" s="76" t="s">
        <v>122</v>
      </c>
      <c r="B81" s="76"/>
      <c r="C81" s="76"/>
      <c r="D81" s="76"/>
      <c r="E81" s="76"/>
      <c r="F81" s="76"/>
      <c r="G81" s="76"/>
      <c r="H81" s="76"/>
      <c r="I81" s="76"/>
      <c r="J81" s="76"/>
      <c r="K81" s="76"/>
      <c r="L81" s="76"/>
      <c r="M81" s="76"/>
      <c r="N81" s="76"/>
      <c r="O81" s="76"/>
      <c r="P81" s="76"/>
      <c r="Q81" s="76"/>
      <c r="R81" s="76"/>
      <c r="S81" s="76"/>
      <c r="T81" s="76"/>
      <c r="U81" s="76"/>
      <c r="V81" s="76"/>
      <c r="W81" s="77"/>
      <c r="X81" s="77"/>
      <c r="Y81" s="77"/>
      <c r="Z81" s="77"/>
      <c r="AA81" s="77"/>
      <c r="AB81" s="77"/>
      <c r="AC81" s="77"/>
      <c r="AD81" s="77"/>
      <c r="AE81" s="77"/>
      <c r="AF81" s="77"/>
      <c r="AG81" s="77"/>
      <c r="AH81" s="77"/>
      <c r="AI81" s="77"/>
      <c r="AJ81" s="77"/>
      <c r="AK81" s="77"/>
      <c r="AL81" s="77"/>
      <c r="AM81" s="77"/>
      <c r="AN81" s="5"/>
      <c r="AO81" s="78" t="s">
        <v>124</v>
      </c>
      <c r="AP81" s="78"/>
      <c r="AQ81" s="78"/>
      <c r="AR81" s="78"/>
      <c r="AS81" s="78"/>
      <c r="AT81" s="78"/>
      <c r="AU81" s="78"/>
      <c r="AV81" s="78"/>
      <c r="AW81" s="78"/>
      <c r="AX81" s="78"/>
      <c r="AY81" s="78"/>
      <c r="AZ81" s="78"/>
      <c r="BA81" s="78"/>
      <c r="BB81" s="78"/>
      <c r="BC81" s="78"/>
      <c r="BD81" s="78"/>
      <c r="BE81" s="78"/>
      <c r="BF81" s="78"/>
      <c r="BG81" s="78"/>
    </row>
    <row r="82" spans="1:59">
      <c r="W82" s="73" t="s">
        <v>7</v>
      </c>
      <c r="X82" s="73"/>
      <c r="Y82" s="73"/>
      <c r="Z82" s="73"/>
      <c r="AA82" s="73"/>
      <c r="AB82" s="73"/>
      <c r="AC82" s="73"/>
      <c r="AD82" s="73"/>
      <c r="AE82" s="73"/>
      <c r="AF82" s="73"/>
      <c r="AG82" s="73"/>
      <c r="AH82" s="73"/>
      <c r="AI82" s="73"/>
      <c r="AJ82" s="73"/>
      <c r="AK82" s="73"/>
      <c r="AL82" s="73"/>
      <c r="AM82" s="73"/>
      <c r="AO82" s="73" t="s">
        <v>54</v>
      </c>
      <c r="AP82" s="73"/>
      <c r="AQ82" s="73"/>
      <c r="AR82" s="73"/>
      <c r="AS82" s="73"/>
      <c r="AT82" s="73"/>
      <c r="AU82" s="73"/>
      <c r="AV82" s="73"/>
      <c r="AW82" s="73"/>
      <c r="AX82" s="73"/>
      <c r="AY82" s="73"/>
      <c r="AZ82" s="73"/>
      <c r="BA82" s="73"/>
      <c r="BB82" s="73"/>
      <c r="BC82" s="73"/>
      <c r="BD82" s="73"/>
      <c r="BE82" s="73"/>
      <c r="BF82" s="73"/>
      <c r="BG82" s="73"/>
    </row>
    <row r="83" spans="1:59">
      <c r="A83" s="71">
        <v>43845</v>
      </c>
      <c r="B83" s="72"/>
      <c r="C83" s="72"/>
      <c r="D83" s="72"/>
      <c r="E83" s="72"/>
      <c r="F83" s="72"/>
      <c r="G83" s="72"/>
      <c r="H83" s="72"/>
    </row>
    <row r="84" spans="1:59">
      <c r="A84" s="73" t="s">
        <v>47</v>
      </c>
      <c r="B84" s="73"/>
      <c r="C84" s="73"/>
      <c r="D84" s="73"/>
      <c r="E84" s="73"/>
      <c r="F84" s="73"/>
      <c r="G84" s="73"/>
      <c r="H84" s="73"/>
      <c r="I84" s="17"/>
      <c r="J84" s="17"/>
      <c r="K84" s="17"/>
      <c r="L84" s="17"/>
      <c r="M84" s="17"/>
      <c r="N84" s="17"/>
      <c r="O84" s="17"/>
      <c r="P84" s="17"/>
      <c r="Q84" s="17"/>
    </row>
    <row r="85" spans="1:59">
      <c r="A85" s="24" t="s">
        <v>48</v>
      </c>
    </row>
  </sheetData>
  <mergeCells count="208">
    <mergeCell ref="AO1:BL1"/>
    <mergeCell ref="AO2:BL2"/>
    <mergeCell ref="AO3:BL3"/>
    <mergeCell ref="AO4:BL4"/>
    <mergeCell ref="AO5:BL5"/>
    <mergeCell ref="AO6:BF6"/>
    <mergeCell ref="B14:L14"/>
    <mergeCell ref="N14:AS14"/>
    <mergeCell ref="AU14:BB14"/>
    <mergeCell ref="B16:L16"/>
    <mergeCell ref="N16:AS16"/>
    <mergeCell ref="AU16:BB16"/>
    <mergeCell ref="AO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C50:AJ50"/>
    <mergeCell ref="AK50:AR50"/>
    <mergeCell ref="AS50:AZ50"/>
    <mergeCell ref="A58:C58"/>
    <mergeCell ref="D58:AA58"/>
    <mergeCell ref="AB58:AI58"/>
    <mergeCell ref="AJ58:AQ58"/>
    <mergeCell ref="AR58:AY58"/>
    <mergeCell ref="A61:BL61"/>
    <mergeCell ref="A56:C56"/>
    <mergeCell ref="D56:AA56"/>
    <mergeCell ref="AB56:AI56"/>
    <mergeCell ref="AJ56:AQ56"/>
    <mergeCell ref="AR56:AY56"/>
    <mergeCell ref="A57:C57"/>
    <mergeCell ref="D57:AA57"/>
    <mergeCell ref="AB57:AI57"/>
    <mergeCell ref="AJ57:AQ57"/>
    <mergeCell ref="AR57:AY57"/>
    <mergeCell ref="A59:C59"/>
    <mergeCell ref="D59:AA59"/>
    <mergeCell ref="AB59:AI59"/>
    <mergeCell ref="AJ59:AQ59"/>
    <mergeCell ref="AR59:AY59"/>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G65:Y65"/>
    <mergeCell ref="Z65:AD65"/>
    <mergeCell ref="AE65:AN65"/>
    <mergeCell ref="AO65:AV65"/>
    <mergeCell ref="AW65:BD65"/>
    <mergeCell ref="BE65:BL65"/>
    <mergeCell ref="A64:F64"/>
    <mergeCell ref="G64:Y64"/>
    <mergeCell ref="Z64:AD64"/>
    <mergeCell ref="AE64:AN64"/>
    <mergeCell ref="AO64:AV64"/>
    <mergeCell ref="AW64:BD64"/>
    <mergeCell ref="A83:H83"/>
    <mergeCell ref="A84:H84"/>
    <mergeCell ref="A50:C50"/>
    <mergeCell ref="D50:AB50"/>
    <mergeCell ref="A78:AS78"/>
    <mergeCell ref="A79:AS79"/>
    <mergeCell ref="A81:V81"/>
    <mergeCell ref="W81:AM81"/>
    <mergeCell ref="AO81:BG81"/>
    <mergeCell ref="W82:AM82"/>
    <mergeCell ref="AO82:BG82"/>
    <mergeCell ref="A75:V75"/>
    <mergeCell ref="W75:AM75"/>
    <mergeCell ref="AO75:BG75"/>
    <mergeCell ref="W76:AM76"/>
    <mergeCell ref="AO76:BG76"/>
    <mergeCell ref="A77:F77"/>
    <mergeCell ref="BE64:BL64"/>
    <mergeCell ref="A65:F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conditionalFormatting sqref="H65:L65 H67:L67 H69:L69 G65:G72 H71:L71">
    <cfRule type="cellIs" dxfId="14" priority="3" stopIfTrue="1" operator="equal">
      <formula>$G64</formula>
    </cfRule>
  </conditionalFormatting>
  <conditionalFormatting sqref="D49:D50 D50:I50">
    <cfRule type="cellIs" dxfId="13" priority="2" stopIfTrue="1" operator="equal">
      <formula>$D48</formula>
    </cfRule>
  </conditionalFormatting>
  <conditionalFormatting sqref="A65:F72">
    <cfRule type="cellIs" dxfId="1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119"/>
  <sheetViews>
    <sheetView zoomScaleSheetLayoutView="100" workbookViewId="0">
      <selection activeCell="BO82" sqref="BO82"/>
    </sheetView>
  </sheetViews>
  <sheetFormatPr defaultRowHeight="12.75"/>
  <cols>
    <col min="1" max="54" width="2.85546875" style="1" customWidth="1"/>
    <col min="55" max="55" width="3.5703125" style="1" customWidth="1"/>
    <col min="56" max="65" width="2.85546875" style="1" customWidth="1"/>
    <col min="66" max="66" width="3" style="1" customWidth="1"/>
    <col min="67" max="67" width="7.5703125" style="1" customWidth="1"/>
    <col min="68" max="77" width="3" style="1" customWidth="1"/>
    <col min="78" max="78" width="4.5703125" style="1" customWidth="1"/>
    <col min="79" max="79" width="5.28515625" style="1" hidden="1" customWidth="1"/>
    <col min="80" max="16384" width="9.140625" style="1"/>
  </cols>
  <sheetData>
    <row r="1" spans="1:77" ht="44.25" customHeight="1">
      <c r="AO1" s="119" t="s">
        <v>37</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c r="AO3" s="74" t="s">
        <v>191</v>
      </c>
      <c r="AP3" s="74"/>
      <c r="AQ3" s="74"/>
      <c r="AR3" s="74"/>
      <c r="AS3" s="74"/>
      <c r="AT3" s="74"/>
      <c r="AU3" s="74"/>
      <c r="AV3" s="74"/>
      <c r="AW3" s="74"/>
      <c r="AX3" s="74"/>
      <c r="AY3" s="74"/>
      <c r="AZ3" s="74"/>
      <c r="BA3" s="74"/>
      <c r="BB3" s="74"/>
      <c r="BC3" s="74"/>
      <c r="BD3" s="74"/>
      <c r="BE3" s="74"/>
      <c r="BF3" s="74"/>
      <c r="BG3" s="74"/>
      <c r="BH3" s="74"/>
      <c r="BI3" s="74"/>
      <c r="BJ3" s="74"/>
      <c r="BK3" s="74"/>
      <c r="BL3" s="74"/>
    </row>
    <row r="4" spans="1:77" ht="18.75" customHeight="1">
      <c r="AO4" s="74" t="s">
        <v>192</v>
      </c>
      <c r="AP4" s="74"/>
      <c r="AQ4" s="74"/>
      <c r="AR4" s="74"/>
      <c r="AS4" s="74"/>
      <c r="AT4" s="74"/>
      <c r="AU4" s="74"/>
      <c r="AV4" s="74"/>
      <c r="AW4" s="74"/>
      <c r="AX4" s="74"/>
      <c r="AY4" s="74"/>
      <c r="AZ4" s="74"/>
      <c r="BA4" s="74"/>
      <c r="BB4" s="74"/>
      <c r="BC4" s="74"/>
      <c r="BD4" s="74"/>
      <c r="BE4" s="74"/>
      <c r="BF4" s="74"/>
      <c r="BG4" s="74"/>
      <c r="BH4" s="74"/>
      <c r="BI4" s="74"/>
      <c r="BJ4" s="74"/>
      <c r="BK4" s="74"/>
      <c r="BL4" s="74"/>
    </row>
    <row r="5" spans="1:77" ht="13.5" customHeight="1">
      <c r="AO5" s="120" t="s">
        <v>22</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15" customHeight="1">
      <c r="AO6" s="117" t="s">
        <v>201</v>
      </c>
      <c r="AP6" s="117"/>
      <c r="AQ6" s="117"/>
      <c r="AR6" s="117"/>
      <c r="AS6" s="117"/>
      <c r="AT6" s="117"/>
      <c r="AU6" s="117"/>
      <c r="AV6" s="117"/>
      <c r="AW6" s="117"/>
      <c r="AX6" s="117"/>
      <c r="AY6" s="117"/>
      <c r="AZ6" s="117"/>
      <c r="BA6" s="117"/>
      <c r="BB6" s="117"/>
      <c r="BC6" s="117"/>
      <c r="BD6" s="117"/>
      <c r="BE6" s="117"/>
      <c r="BF6" s="117"/>
    </row>
    <row r="9" spans="1:77" ht="15.75" customHeight="1">
      <c r="A9" s="118" t="s">
        <v>23</v>
      </c>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row>
    <row r="10" spans="1:77" ht="15.75" customHeight="1">
      <c r="A10" s="118" t="s">
        <v>128</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55</v>
      </c>
      <c r="B12" s="109" t="s">
        <v>117</v>
      </c>
      <c r="C12" s="110"/>
      <c r="D12" s="110"/>
      <c r="E12" s="110"/>
      <c r="F12" s="110"/>
      <c r="G12" s="110"/>
      <c r="H12" s="110"/>
      <c r="I12" s="110"/>
      <c r="J12" s="110"/>
      <c r="K12" s="110"/>
      <c r="L12" s="110"/>
      <c r="M12" s="34"/>
      <c r="N12" s="116" t="s">
        <v>119</v>
      </c>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35"/>
      <c r="AU12" s="109" t="s">
        <v>125</v>
      </c>
      <c r="AV12" s="110"/>
      <c r="AW12" s="110"/>
      <c r="AX12" s="110"/>
      <c r="AY12" s="110"/>
      <c r="AZ12" s="110"/>
      <c r="BA12" s="110"/>
      <c r="BB12" s="110"/>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1" t="s">
        <v>58</v>
      </c>
      <c r="C13" s="111"/>
      <c r="D13" s="111"/>
      <c r="E13" s="111"/>
      <c r="F13" s="111"/>
      <c r="G13" s="111"/>
      <c r="H13" s="111"/>
      <c r="I13" s="111"/>
      <c r="J13" s="111"/>
      <c r="K13" s="111"/>
      <c r="L13" s="111"/>
      <c r="M13" s="33"/>
      <c r="N13" s="114" t="s">
        <v>64</v>
      </c>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33"/>
      <c r="AU13" s="111" t="s">
        <v>57</v>
      </c>
      <c r="AV13" s="111"/>
      <c r="AW13" s="111"/>
      <c r="AX13" s="111"/>
      <c r="AY13" s="111"/>
      <c r="AZ13" s="111"/>
      <c r="BA13" s="111"/>
      <c r="BB13" s="111"/>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5" customHeight="1">
      <c r="A15" s="36" t="s">
        <v>6</v>
      </c>
      <c r="B15" s="109" t="s">
        <v>131</v>
      </c>
      <c r="C15" s="110"/>
      <c r="D15" s="110"/>
      <c r="E15" s="110"/>
      <c r="F15" s="110"/>
      <c r="G15" s="110"/>
      <c r="H15" s="110"/>
      <c r="I15" s="110"/>
      <c r="J15" s="110"/>
      <c r="K15" s="110"/>
      <c r="L15" s="110"/>
      <c r="M15" s="34"/>
      <c r="N15" s="116" t="s">
        <v>119</v>
      </c>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35"/>
      <c r="AU15" s="109" t="s">
        <v>125</v>
      </c>
      <c r="AV15" s="110"/>
      <c r="AW15" s="110"/>
      <c r="AX15" s="110"/>
      <c r="AY15" s="110"/>
      <c r="AZ15" s="110"/>
      <c r="BA15" s="110"/>
      <c r="BB15" s="110"/>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1" t="s">
        <v>58</v>
      </c>
      <c r="C16" s="111"/>
      <c r="D16" s="111"/>
      <c r="E16" s="111"/>
      <c r="F16" s="111"/>
      <c r="G16" s="111"/>
      <c r="H16" s="111"/>
      <c r="I16" s="111"/>
      <c r="J16" s="111"/>
      <c r="K16" s="111"/>
      <c r="L16" s="111"/>
      <c r="M16" s="33"/>
      <c r="N16" s="114" t="s">
        <v>63</v>
      </c>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33"/>
      <c r="AU16" s="111" t="s">
        <v>57</v>
      </c>
      <c r="AV16" s="111"/>
      <c r="AW16" s="111"/>
      <c r="AX16" s="111"/>
      <c r="AY16" s="111"/>
      <c r="AZ16" s="111"/>
      <c r="BA16" s="111"/>
      <c r="BB16" s="111"/>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56</v>
      </c>
      <c r="B18" s="109" t="s">
        <v>187</v>
      </c>
      <c r="C18" s="110"/>
      <c r="D18" s="110"/>
      <c r="E18" s="110"/>
      <c r="F18" s="110"/>
      <c r="G18" s="110"/>
      <c r="H18" s="110"/>
      <c r="I18" s="110"/>
      <c r="J18" s="110"/>
      <c r="K18" s="110"/>
      <c r="L18" s="110"/>
      <c r="N18" s="109" t="s">
        <v>189</v>
      </c>
      <c r="O18" s="110"/>
      <c r="P18" s="110"/>
      <c r="Q18" s="110"/>
      <c r="R18" s="110"/>
      <c r="S18" s="110"/>
      <c r="T18" s="110"/>
      <c r="U18" s="110"/>
      <c r="V18" s="110"/>
      <c r="W18" s="110"/>
      <c r="X18" s="110"/>
      <c r="Y18" s="110"/>
      <c r="Z18" s="26"/>
      <c r="AA18" s="109" t="s">
        <v>190</v>
      </c>
      <c r="AB18" s="110"/>
      <c r="AC18" s="110"/>
      <c r="AD18" s="110"/>
      <c r="AE18" s="110"/>
      <c r="AF18" s="110"/>
      <c r="AG18" s="110"/>
      <c r="AH18" s="110"/>
      <c r="AI18" s="110"/>
      <c r="AJ18" s="26"/>
      <c r="AK18" s="115" t="s">
        <v>188</v>
      </c>
      <c r="AL18" s="115"/>
      <c r="AM18" s="115"/>
      <c r="AN18" s="115"/>
      <c r="AO18" s="115"/>
      <c r="AP18" s="115"/>
      <c r="AQ18" s="115"/>
      <c r="AR18" s="115"/>
      <c r="AS18" s="115"/>
      <c r="AT18" s="115"/>
      <c r="AU18" s="115"/>
      <c r="AV18" s="115"/>
      <c r="AW18" s="115"/>
      <c r="AX18" s="115"/>
      <c r="AY18" s="115"/>
      <c r="AZ18" s="115"/>
      <c r="BA18" s="115"/>
      <c r="BB18" s="115"/>
      <c r="BC18" s="115"/>
      <c r="BD18" s="26"/>
      <c r="BE18" s="109" t="s">
        <v>126</v>
      </c>
      <c r="BF18" s="110"/>
      <c r="BG18" s="110"/>
      <c r="BH18" s="110"/>
      <c r="BI18" s="110"/>
      <c r="BJ18" s="110"/>
      <c r="BK18" s="110"/>
      <c r="BL18" s="110"/>
      <c r="BM18" s="26"/>
      <c r="BN18" s="26"/>
      <c r="BO18" s="26"/>
      <c r="BP18" s="26"/>
      <c r="BQ18" s="26"/>
      <c r="BR18" s="26"/>
      <c r="BS18" s="26"/>
      <c r="BT18" s="26"/>
      <c r="BU18" s="26"/>
      <c r="BV18" s="26"/>
      <c r="BW18" s="26"/>
      <c r="BX18" s="26"/>
      <c r="BY18" s="26"/>
      <c r="BZ18" s="26"/>
      <c r="CA18" s="26"/>
    </row>
    <row r="19" spans="1:79" customFormat="1" ht="25.5" customHeight="1">
      <c r="B19" s="111" t="s">
        <v>58</v>
      </c>
      <c r="C19" s="111"/>
      <c r="D19" s="111"/>
      <c r="E19" s="111"/>
      <c r="F19" s="111"/>
      <c r="G19" s="111"/>
      <c r="H19" s="111"/>
      <c r="I19" s="111"/>
      <c r="J19" s="111"/>
      <c r="K19" s="111"/>
      <c r="L19" s="111"/>
      <c r="N19" s="111" t="s">
        <v>59</v>
      </c>
      <c r="O19" s="111"/>
      <c r="P19" s="111"/>
      <c r="Q19" s="111"/>
      <c r="R19" s="111"/>
      <c r="S19" s="111"/>
      <c r="T19" s="111"/>
      <c r="U19" s="111"/>
      <c r="V19" s="111"/>
      <c r="W19" s="111"/>
      <c r="X19" s="111"/>
      <c r="Y19" s="111"/>
      <c r="Z19" s="28"/>
      <c r="AA19" s="112" t="s">
        <v>60</v>
      </c>
      <c r="AB19" s="112"/>
      <c r="AC19" s="112"/>
      <c r="AD19" s="112"/>
      <c r="AE19" s="112"/>
      <c r="AF19" s="112"/>
      <c r="AG19" s="112"/>
      <c r="AH19" s="112"/>
      <c r="AI19" s="112"/>
      <c r="AJ19" s="28"/>
      <c r="AK19" s="113" t="s">
        <v>61</v>
      </c>
      <c r="AL19" s="113"/>
      <c r="AM19" s="113"/>
      <c r="AN19" s="113"/>
      <c r="AO19" s="113"/>
      <c r="AP19" s="113"/>
      <c r="AQ19" s="113"/>
      <c r="AR19" s="113"/>
      <c r="AS19" s="113"/>
      <c r="AT19" s="113"/>
      <c r="AU19" s="113"/>
      <c r="AV19" s="113"/>
      <c r="AW19" s="113"/>
      <c r="AX19" s="113"/>
      <c r="AY19" s="113"/>
      <c r="AZ19" s="113"/>
      <c r="BA19" s="113"/>
      <c r="BB19" s="113"/>
      <c r="BC19" s="113"/>
      <c r="BD19" s="28"/>
      <c r="BE19" s="111" t="s">
        <v>62</v>
      </c>
      <c r="BF19" s="111"/>
      <c r="BG19" s="111"/>
      <c r="BH19" s="111"/>
      <c r="BI19" s="111"/>
      <c r="BJ19" s="111"/>
      <c r="BK19" s="111"/>
      <c r="BL19" s="111"/>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06" t="s">
        <v>52</v>
      </c>
      <c r="B21" s="106"/>
      <c r="C21" s="106"/>
      <c r="D21" s="106"/>
      <c r="E21" s="106"/>
      <c r="F21" s="106"/>
      <c r="G21" s="106"/>
      <c r="H21" s="106"/>
      <c r="I21" s="106"/>
      <c r="J21" s="106"/>
      <c r="K21" s="106"/>
      <c r="L21" s="106"/>
      <c r="M21" s="106"/>
      <c r="N21" s="106"/>
      <c r="O21" s="106"/>
      <c r="P21" s="106"/>
      <c r="Q21" s="106"/>
      <c r="R21" s="106"/>
      <c r="S21" s="106"/>
      <c r="T21" s="106"/>
      <c r="U21" s="107">
        <v>225900</v>
      </c>
      <c r="V21" s="107"/>
      <c r="W21" s="107"/>
      <c r="X21" s="107"/>
      <c r="Y21" s="107"/>
      <c r="Z21" s="107"/>
      <c r="AA21" s="107"/>
      <c r="AB21" s="107"/>
      <c r="AC21" s="107"/>
      <c r="AD21" s="107"/>
      <c r="AE21" s="108" t="s">
        <v>53</v>
      </c>
      <c r="AF21" s="108"/>
      <c r="AG21" s="108"/>
      <c r="AH21" s="108"/>
      <c r="AI21" s="108"/>
      <c r="AJ21" s="108"/>
      <c r="AK21" s="108"/>
      <c r="AL21" s="108"/>
      <c r="AM21" s="108"/>
      <c r="AN21" s="108"/>
      <c r="AO21" s="108"/>
      <c r="AP21" s="108"/>
      <c r="AQ21" s="108"/>
      <c r="AR21" s="108"/>
      <c r="AS21" s="107">
        <v>225900</v>
      </c>
      <c r="AT21" s="107"/>
      <c r="AU21" s="107"/>
      <c r="AV21" s="107"/>
      <c r="AW21" s="107"/>
      <c r="AX21" s="107"/>
      <c r="AY21" s="107"/>
      <c r="AZ21" s="107"/>
      <c r="BA21" s="107"/>
      <c r="BB21" s="107"/>
      <c r="BC21" s="107"/>
      <c r="BD21" s="94" t="s">
        <v>25</v>
      </c>
      <c r="BE21" s="94"/>
      <c r="BF21" s="94"/>
      <c r="BG21" s="94"/>
      <c r="BH21" s="94"/>
      <c r="BI21" s="94"/>
      <c r="BJ21" s="94"/>
      <c r="BK21" s="94"/>
      <c r="BL21" s="94"/>
    </row>
    <row r="22" spans="1:79" ht="24.95" customHeight="1">
      <c r="A22" s="94" t="s">
        <v>24</v>
      </c>
      <c r="B22" s="94"/>
      <c r="C22" s="94"/>
      <c r="D22" s="94"/>
      <c r="E22" s="94"/>
      <c r="F22" s="94"/>
      <c r="G22" s="94"/>
      <c r="H22" s="94"/>
      <c r="I22" s="107">
        <v>0</v>
      </c>
      <c r="J22" s="107"/>
      <c r="K22" s="107"/>
      <c r="L22" s="107"/>
      <c r="M22" s="107"/>
      <c r="N22" s="107"/>
      <c r="O22" s="107"/>
      <c r="P22" s="107"/>
      <c r="Q22" s="107"/>
      <c r="R22" s="107"/>
      <c r="S22" s="107"/>
      <c r="T22" s="94" t="s">
        <v>26</v>
      </c>
      <c r="U22" s="94"/>
      <c r="V22" s="94"/>
      <c r="W22" s="94"/>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5.75" customHeight="1">
      <c r="A23" s="95" t="s">
        <v>39</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row>
    <row r="24" spans="1:79" ht="354" customHeight="1">
      <c r="A24" s="105" t="s">
        <v>200</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row>
    <row r="25" spans="1:79" ht="12.7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row>
    <row r="26" spans="1:79" ht="15.75" customHeight="1">
      <c r="A26" s="94" t="s">
        <v>38</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row>
    <row r="27" spans="1:79" ht="27.75" customHeight="1">
      <c r="A27" s="99" t="s">
        <v>30</v>
      </c>
      <c r="B27" s="99"/>
      <c r="C27" s="99"/>
      <c r="D27" s="99"/>
      <c r="E27" s="99"/>
      <c r="F27" s="99"/>
      <c r="G27" s="100" t="s">
        <v>42</v>
      </c>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2"/>
    </row>
    <row r="28" spans="1:79" ht="15.75" hidden="1">
      <c r="A28" s="64">
        <v>1</v>
      </c>
      <c r="B28" s="64"/>
      <c r="C28" s="64"/>
      <c r="D28" s="64"/>
      <c r="E28" s="64"/>
      <c r="F28" s="64"/>
      <c r="G28" s="100">
        <v>2</v>
      </c>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2"/>
    </row>
    <row r="29" spans="1:79" ht="10.5" hidden="1" customHeight="1">
      <c r="A29" s="45" t="s">
        <v>35</v>
      </c>
      <c r="B29" s="45"/>
      <c r="C29" s="45"/>
      <c r="D29" s="45"/>
      <c r="E29" s="45"/>
      <c r="F29" s="45"/>
      <c r="G29" s="87" t="s">
        <v>9</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9"/>
      <c r="CA29" s="1" t="s">
        <v>51</v>
      </c>
    </row>
    <row r="30" spans="1:79">
      <c r="A30" s="45">
        <v>1</v>
      </c>
      <c r="B30" s="45"/>
      <c r="C30" s="45"/>
      <c r="D30" s="45"/>
      <c r="E30" s="45"/>
      <c r="F30" s="45"/>
      <c r="G30" s="51" t="s">
        <v>194</v>
      </c>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4"/>
      <c r="CA30" s="1" t="s">
        <v>50</v>
      </c>
    </row>
    <row r="31" spans="1:79" ht="12.7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row>
    <row r="32" spans="1:79" ht="15.95" customHeight="1">
      <c r="A32" s="94" t="s">
        <v>40</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row>
    <row r="33" spans="1:79" ht="94.5" customHeight="1">
      <c r="A33" s="105" t="s">
        <v>186</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row>
    <row r="34" spans="1:79" ht="12.75" customHeight="1">
      <c r="A34" s="7"/>
      <c r="B34" s="7"/>
      <c r="C34" s="7"/>
      <c r="D34" s="7"/>
      <c r="E34" s="7"/>
      <c r="F34" s="7"/>
      <c r="G34" s="7"/>
      <c r="H34" s="7"/>
      <c r="I34" s="7"/>
      <c r="J34" s="7"/>
      <c r="K34" s="7"/>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row>
    <row r="35" spans="1:79" ht="15.75" customHeight="1">
      <c r="A35" s="94" t="s">
        <v>41</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row>
    <row r="36" spans="1:79" ht="27.75" customHeight="1">
      <c r="A36" s="99" t="s">
        <v>30</v>
      </c>
      <c r="B36" s="99"/>
      <c r="C36" s="99"/>
      <c r="D36" s="99"/>
      <c r="E36" s="99"/>
      <c r="F36" s="99"/>
      <c r="G36" s="100" t="s">
        <v>27</v>
      </c>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2"/>
    </row>
    <row r="37" spans="1:79" ht="15.75" hidden="1">
      <c r="A37" s="64">
        <v>1</v>
      </c>
      <c r="B37" s="64"/>
      <c r="C37" s="64"/>
      <c r="D37" s="64"/>
      <c r="E37" s="64"/>
      <c r="F37" s="64"/>
      <c r="G37" s="100">
        <v>2</v>
      </c>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2"/>
    </row>
    <row r="38" spans="1:79" ht="10.5" hidden="1" customHeight="1">
      <c r="A38" s="45" t="s">
        <v>8</v>
      </c>
      <c r="B38" s="45"/>
      <c r="C38" s="45"/>
      <c r="D38" s="45"/>
      <c r="E38" s="45"/>
      <c r="F38" s="45"/>
      <c r="G38" s="87" t="s">
        <v>9</v>
      </c>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9"/>
      <c r="CA38" s="1" t="s">
        <v>13</v>
      </c>
    </row>
    <row r="39" spans="1:79" ht="12.75" customHeight="1">
      <c r="A39" s="45">
        <v>1</v>
      </c>
      <c r="B39" s="45"/>
      <c r="C39" s="45"/>
      <c r="D39" s="45"/>
      <c r="E39" s="45"/>
      <c r="F39" s="45"/>
      <c r="G39" s="60" t="s">
        <v>149</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c r="CA39" s="1" t="s">
        <v>14</v>
      </c>
    </row>
    <row r="40" spans="1:79" ht="12.75" customHeight="1">
      <c r="A40" s="45">
        <v>2</v>
      </c>
      <c r="B40" s="45"/>
      <c r="C40" s="45"/>
      <c r="D40" s="45"/>
      <c r="E40" s="45"/>
      <c r="F40" s="45"/>
      <c r="G40" s="60" t="s">
        <v>150</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row>
    <row r="41" spans="1:79" ht="12.75" customHeight="1">
      <c r="A41" s="45">
        <v>3</v>
      </c>
      <c r="B41" s="45"/>
      <c r="C41" s="45"/>
      <c r="D41" s="45"/>
      <c r="E41" s="45"/>
      <c r="F41" s="45"/>
      <c r="G41" s="60" t="s">
        <v>193</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row>
    <row r="42" spans="1:79" ht="12.75" customHeight="1">
      <c r="A42" s="45">
        <v>4</v>
      </c>
      <c r="B42" s="45"/>
      <c r="C42" s="45"/>
      <c r="D42" s="45"/>
      <c r="E42" s="45"/>
      <c r="F42" s="45"/>
      <c r="G42" s="60" t="s">
        <v>151</v>
      </c>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2"/>
    </row>
    <row r="43" spans="1:79" ht="12.75" customHeight="1">
      <c r="A43" s="45">
        <v>5</v>
      </c>
      <c r="B43" s="45"/>
      <c r="C43" s="45"/>
      <c r="D43" s="45"/>
      <c r="E43" s="45"/>
      <c r="F43" s="45"/>
      <c r="G43" s="60" t="s">
        <v>195</v>
      </c>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2"/>
    </row>
    <row r="44" spans="1:79" ht="12.75" customHeight="1">
      <c r="A44" s="45">
        <v>6</v>
      </c>
      <c r="B44" s="45"/>
      <c r="C44" s="45"/>
      <c r="D44" s="45"/>
      <c r="E44" s="45"/>
      <c r="F44" s="45"/>
      <c r="G44" s="60" t="s">
        <v>152</v>
      </c>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2"/>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94" t="s">
        <v>43</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16"/>
      <c r="BB46" s="16"/>
      <c r="BC46" s="16"/>
      <c r="BD46" s="16"/>
      <c r="BE46" s="16"/>
      <c r="BF46" s="16"/>
      <c r="BG46" s="16"/>
      <c r="BH46" s="16"/>
      <c r="BI46" s="16"/>
      <c r="BJ46" s="16"/>
      <c r="BK46" s="16"/>
      <c r="BL46" s="16"/>
    </row>
    <row r="47" spans="1:79" ht="15" customHeight="1">
      <c r="A47" s="63" t="s">
        <v>127</v>
      </c>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22"/>
      <c r="BB47" s="22"/>
      <c r="BC47" s="22"/>
      <c r="BD47" s="22"/>
      <c r="BE47" s="22"/>
      <c r="BF47" s="22"/>
      <c r="BG47" s="22"/>
      <c r="BH47" s="22"/>
      <c r="BI47" s="6"/>
      <c r="BJ47" s="6"/>
      <c r="BK47" s="6"/>
      <c r="BL47" s="6"/>
    </row>
    <row r="48" spans="1:79" ht="15.95" customHeight="1">
      <c r="A48" s="64" t="s">
        <v>30</v>
      </c>
      <c r="B48" s="64"/>
      <c r="C48" s="64"/>
      <c r="D48" s="65" t="s">
        <v>28</v>
      </c>
      <c r="E48" s="66"/>
      <c r="F48" s="66"/>
      <c r="G48" s="66"/>
      <c r="H48" s="66"/>
      <c r="I48" s="66"/>
      <c r="J48" s="66"/>
      <c r="K48" s="66"/>
      <c r="L48" s="66"/>
      <c r="M48" s="66"/>
      <c r="N48" s="66"/>
      <c r="O48" s="66"/>
      <c r="P48" s="66"/>
      <c r="Q48" s="66"/>
      <c r="R48" s="66"/>
      <c r="S48" s="66"/>
      <c r="T48" s="66"/>
      <c r="U48" s="66"/>
      <c r="V48" s="66"/>
      <c r="W48" s="66"/>
      <c r="X48" s="66"/>
      <c r="Y48" s="66"/>
      <c r="Z48" s="66"/>
      <c r="AA48" s="66"/>
      <c r="AB48" s="67"/>
      <c r="AC48" s="64" t="s">
        <v>31</v>
      </c>
      <c r="AD48" s="64"/>
      <c r="AE48" s="64"/>
      <c r="AF48" s="64"/>
      <c r="AG48" s="64"/>
      <c r="AH48" s="64"/>
      <c r="AI48" s="64"/>
      <c r="AJ48" s="64"/>
      <c r="AK48" s="64" t="s">
        <v>32</v>
      </c>
      <c r="AL48" s="64"/>
      <c r="AM48" s="64"/>
      <c r="AN48" s="64"/>
      <c r="AO48" s="64"/>
      <c r="AP48" s="64"/>
      <c r="AQ48" s="64"/>
      <c r="AR48" s="64"/>
      <c r="AS48" s="64" t="s">
        <v>29</v>
      </c>
      <c r="AT48" s="64"/>
      <c r="AU48" s="64"/>
      <c r="AV48" s="64"/>
      <c r="AW48" s="64"/>
      <c r="AX48" s="64"/>
      <c r="AY48" s="64"/>
      <c r="AZ48" s="64"/>
      <c r="BA48" s="18"/>
      <c r="BB48" s="18"/>
      <c r="BC48" s="18"/>
      <c r="BD48" s="18"/>
      <c r="BE48" s="18"/>
      <c r="BF48" s="18"/>
      <c r="BG48" s="18"/>
      <c r="BH48" s="18"/>
    </row>
    <row r="49" spans="1:79" ht="29.1" customHeight="1">
      <c r="A49" s="64"/>
      <c r="B49" s="64"/>
      <c r="C49" s="64"/>
      <c r="D49" s="68"/>
      <c r="E49" s="69"/>
      <c r="F49" s="69"/>
      <c r="G49" s="69"/>
      <c r="H49" s="69"/>
      <c r="I49" s="69"/>
      <c r="J49" s="69"/>
      <c r="K49" s="69"/>
      <c r="L49" s="69"/>
      <c r="M49" s="69"/>
      <c r="N49" s="69"/>
      <c r="O49" s="69"/>
      <c r="P49" s="69"/>
      <c r="Q49" s="69"/>
      <c r="R49" s="69"/>
      <c r="S49" s="69"/>
      <c r="T49" s="69"/>
      <c r="U49" s="69"/>
      <c r="V49" s="69"/>
      <c r="W49" s="69"/>
      <c r="X49" s="69"/>
      <c r="Y49" s="69"/>
      <c r="Z49" s="69"/>
      <c r="AA49" s="69"/>
      <c r="AB49" s="70"/>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18"/>
      <c r="BB49" s="18"/>
      <c r="BC49" s="18"/>
      <c r="BD49" s="18"/>
      <c r="BE49" s="18"/>
      <c r="BF49" s="18"/>
      <c r="BG49" s="18"/>
      <c r="BH49" s="18"/>
    </row>
    <row r="50" spans="1:79" ht="15.75">
      <c r="A50" s="64">
        <v>1</v>
      </c>
      <c r="B50" s="64"/>
      <c r="C50" s="64"/>
      <c r="D50" s="91">
        <v>2</v>
      </c>
      <c r="E50" s="92"/>
      <c r="F50" s="92"/>
      <c r="G50" s="92"/>
      <c r="H50" s="92"/>
      <c r="I50" s="92"/>
      <c r="J50" s="92"/>
      <c r="K50" s="92"/>
      <c r="L50" s="92"/>
      <c r="M50" s="92"/>
      <c r="N50" s="92"/>
      <c r="O50" s="92"/>
      <c r="P50" s="92"/>
      <c r="Q50" s="92"/>
      <c r="R50" s="92"/>
      <c r="S50" s="92"/>
      <c r="T50" s="92"/>
      <c r="U50" s="92"/>
      <c r="V50" s="92"/>
      <c r="W50" s="92"/>
      <c r="X50" s="92"/>
      <c r="Y50" s="92"/>
      <c r="Z50" s="92"/>
      <c r="AA50" s="92"/>
      <c r="AB50" s="93"/>
      <c r="AC50" s="64">
        <v>3</v>
      </c>
      <c r="AD50" s="64"/>
      <c r="AE50" s="64"/>
      <c r="AF50" s="64"/>
      <c r="AG50" s="64"/>
      <c r="AH50" s="64"/>
      <c r="AI50" s="64"/>
      <c r="AJ50" s="64"/>
      <c r="AK50" s="64">
        <v>4</v>
      </c>
      <c r="AL50" s="64"/>
      <c r="AM50" s="64"/>
      <c r="AN50" s="64"/>
      <c r="AO50" s="64"/>
      <c r="AP50" s="64"/>
      <c r="AQ50" s="64"/>
      <c r="AR50" s="64"/>
      <c r="AS50" s="64">
        <v>5</v>
      </c>
      <c r="AT50" s="64"/>
      <c r="AU50" s="64"/>
      <c r="AV50" s="64"/>
      <c r="AW50" s="64"/>
      <c r="AX50" s="64"/>
      <c r="AY50" s="64"/>
      <c r="AZ50" s="64"/>
      <c r="BA50" s="18"/>
      <c r="BB50" s="18"/>
      <c r="BC50" s="18"/>
      <c r="BD50" s="18"/>
      <c r="BE50" s="18"/>
      <c r="BF50" s="18"/>
      <c r="BG50" s="18"/>
      <c r="BH50" s="18"/>
    </row>
    <row r="51" spans="1:79" s="4" customFormat="1" ht="12.75" hidden="1" customHeight="1">
      <c r="A51" s="45" t="s">
        <v>8</v>
      </c>
      <c r="B51" s="45"/>
      <c r="C51" s="45"/>
      <c r="D51" s="96" t="s">
        <v>9</v>
      </c>
      <c r="E51" s="97"/>
      <c r="F51" s="97"/>
      <c r="G51" s="97"/>
      <c r="H51" s="97"/>
      <c r="I51" s="97"/>
      <c r="J51" s="97"/>
      <c r="K51" s="97"/>
      <c r="L51" s="97"/>
      <c r="M51" s="97"/>
      <c r="N51" s="97"/>
      <c r="O51" s="97"/>
      <c r="P51" s="97"/>
      <c r="Q51" s="97"/>
      <c r="R51" s="97"/>
      <c r="S51" s="97"/>
      <c r="T51" s="97"/>
      <c r="U51" s="97"/>
      <c r="V51" s="97"/>
      <c r="W51" s="97"/>
      <c r="X51" s="97"/>
      <c r="Y51" s="97"/>
      <c r="Z51" s="97"/>
      <c r="AA51" s="97"/>
      <c r="AB51" s="98"/>
      <c r="AC51" s="83" t="s">
        <v>10</v>
      </c>
      <c r="AD51" s="83"/>
      <c r="AE51" s="83"/>
      <c r="AF51" s="83"/>
      <c r="AG51" s="83"/>
      <c r="AH51" s="83"/>
      <c r="AI51" s="83"/>
      <c r="AJ51" s="83"/>
      <c r="AK51" s="83" t="s">
        <v>11</v>
      </c>
      <c r="AL51" s="83"/>
      <c r="AM51" s="83"/>
      <c r="AN51" s="83"/>
      <c r="AO51" s="83"/>
      <c r="AP51" s="83"/>
      <c r="AQ51" s="83"/>
      <c r="AR51" s="83"/>
      <c r="AS51" s="49" t="s">
        <v>12</v>
      </c>
      <c r="AT51" s="83"/>
      <c r="AU51" s="83"/>
      <c r="AV51" s="83"/>
      <c r="AW51" s="83"/>
      <c r="AX51" s="83"/>
      <c r="AY51" s="83"/>
      <c r="AZ51" s="83"/>
      <c r="BA51" s="19"/>
      <c r="BB51" s="20"/>
      <c r="BC51" s="20"/>
      <c r="BD51" s="20"/>
      <c r="BE51" s="20"/>
      <c r="BF51" s="20"/>
      <c r="BG51" s="20"/>
      <c r="BH51" s="20"/>
      <c r="CA51" s="4" t="s">
        <v>15</v>
      </c>
    </row>
    <row r="52" spans="1:79" ht="12.75" customHeight="1">
      <c r="A52" s="45">
        <v>1</v>
      </c>
      <c r="B52" s="45"/>
      <c r="C52" s="45"/>
      <c r="D52" s="60" t="s">
        <v>193</v>
      </c>
      <c r="E52" s="61"/>
      <c r="F52" s="61"/>
      <c r="G52" s="61"/>
      <c r="H52" s="61"/>
      <c r="I52" s="61"/>
      <c r="J52" s="61"/>
      <c r="K52" s="61"/>
      <c r="L52" s="61"/>
      <c r="M52" s="61"/>
      <c r="N52" s="61"/>
      <c r="O52" s="61"/>
      <c r="P52" s="61"/>
      <c r="Q52" s="61"/>
      <c r="R52" s="61"/>
      <c r="S52" s="61"/>
      <c r="T52" s="61"/>
      <c r="U52" s="61"/>
      <c r="V52" s="61"/>
      <c r="W52" s="61"/>
      <c r="X52" s="61"/>
      <c r="Y52" s="61"/>
      <c r="Z52" s="61"/>
      <c r="AA52" s="61"/>
      <c r="AB52" s="62"/>
      <c r="AC52" s="52">
        <v>77769</v>
      </c>
      <c r="AD52" s="52"/>
      <c r="AE52" s="52"/>
      <c r="AF52" s="52"/>
      <c r="AG52" s="52"/>
      <c r="AH52" s="52"/>
      <c r="AI52" s="52"/>
      <c r="AJ52" s="52"/>
      <c r="AK52" s="52">
        <v>0</v>
      </c>
      <c r="AL52" s="52"/>
      <c r="AM52" s="52"/>
      <c r="AN52" s="52"/>
      <c r="AO52" s="52"/>
      <c r="AP52" s="52"/>
      <c r="AQ52" s="52"/>
      <c r="AR52" s="52"/>
      <c r="AS52" s="52">
        <f t="shared" ref="AS52:AS58" si="0">AC52+AK52</f>
        <v>77769</v>
      </c>
      <c r="AT52" s="52"/>
      <c r="AU52" s="52"/>
      <c r="AV52" s="52"/>
      <c r="AW52" s="52"/>
      <c r="AX52" s="52"/>
      <c r="AY52" s="52"/>
      <c r="AZ52" s="52"/>
      <c r="BA52" s="21"/>
      <c r="BB52" s="21"/>
      <c r="BC52" s="21"/>
      <c r="BD52" s="21"/>
      <c r="BE52" s="21"/>
      <c r="BF52" s="21"/>
      <c r="BG52" s="21"/>
      <c r="BH52" s="21"/>
      <c r="CA52" s="1" t="s">
        <v>16</v>
      </c>
    </row>
    <row r="53" spans="1:79" ht="12.75" customHeight="1">
      <c r="A53" s="45">
        <v>2</v>
      </c>
      <c r="B53" s="45"/>
      <c r="C53" s="45"/>
      <c r="D53" s="60" t="s">
        <v>149</v>
      </c>
      <c r="E53" s="61"/>
      <c r="F53" s="61"/>
      <c r="G53" s="61"/>
      <c r="H53" s="61"/>
      <c r="I53" s="61"/>
      <c r="J53" s="61"/>
      <c r="K53" s="61"/>
      <c r="L53" s="61"/>
      <c r="M53" s="61"/>
      <c r="N53" s="61"/>
      <c r="O53" s="61"/>
      <c r="P53" s="61"/>
      <c r="Q53" s="61"/>
      <c r="R53" s="61"/>
      <c r="S53" s="61"/>
      <c r="T53" s="61"/>
      <c r="U53" s="61"/>
      <c r="V53" s="61"/>
      <c r="W53" s="61"/>
      <c r="X53" s="61"/>
      <c r="Y53" s="61"/>
      <c r="Z53" s="61"/>
      <c r="AA53" s="61"/>
      <c r="AB53" s="62"/>
      <c r="AC53" s="52">
        <v>30000</v>
      </c>
      <c r="AD53" s="52"/>
      <c r="AE53" s="52"/>
      <c r="AF53" s="52"/>
      <c r="AG53" s="52"/>
      <c r="AH53" s="52"/>
      <c r="AI53" s="52"/>
      <c r="AJ53" s="52"/>
      <c r="AK53" s="52">
        <v>0</v>
      </c>
      <c r="AL53" s="52"/>
      <c r="AM53" s="52"/>
      <c r="AN53" s="52"/>
      <c r="AO53" s="52"/>
      <c r="AP53" s="52"/>
      <c r="AQ53" s="52"/>
      <c r="AR53" s="52"/>
      <c r="AS53" s="52">
        <f t="shared" si="0"/>
        <v>30000</v>
      </c>
      <c r="AT53" s="52"/>
      <c r="AU53" s="52"/>
      <c r="AV53" s="52"/>
      <c r="AW53" s="52"/>
      <c r="AX53" s="52"/>
      <c r="AY53" s="52"/>
      <c r="AZ53" s="52"/>
      <c r="BA53" s="21"/>
      <c r="BB53" s="21"/>
      <c r="BC53" s="21"/>
      <c r="BD53" s="21"/>
      <c r="BE53" s="21"/>
      <c r="BF53" s="21"/>
      <c r="BG53" s="21"/>
      <c r="BH53" s="21"/>
    </row>
    <row r="54" spans="1:79" ht="12.75" customHeight="1">
      <c r="A54" s="45">
        <v>3</v>
      </c>
      <c r="B54" s="45"/>
      <c r="C54" s="45"/>
      <c r="D54" s="60" t="s">
        <v>150</v>
      </c>
      <c r="E54" s="61"/>
      <c r="F54" s="61"/>
      <c r="G54" s="61"/>
      <c r="H54" s="61"/>
      <c r="I54" s="61"/>
      <c r="J54" s="61"/>
      <c r="K54" s="61"/>
      <c r="L54" s="61"/>
      <c r="M54" s="61"/>
      <c r="N54" s="61"/>
      <c r="O54" s="61"/>
      <c r="P54" s="61"/>
      <c r="Q54" s="61"/>
      <c r="R54" s="61"/>
      <c r="S54" s="61"/>
      <c r="T54" s="61"/>
      <c r="U54" s="61"/>
      <c r="V54" s="61"/>
      <c r="W54" s="61"/>
      <c r="X54" s="61"/>
      <c r="Y54" s="61"/>
      <c r="Z54" s="61"/>
      <c r="AA54" s="61"/>
      <c r="AB54" s="62"/>
      <c r="AC54" s="52">
        <v>13000</v>
      </c>
      <c r="AD54" s="52"/>
      <c r="AE54" s="52"/>
      <c r="AF54" s="52"/>
      <c r="AG54" s="52"/>
      <c r="AH54" s="52"/>
      <c r="AI54" s="52"/>
      <c r="AJ54" s="52"/>
      <c r="AK54" s="52">
        <v>0</v>
      </c>
      <c r="AL54" s="52"/>
      <c r="AM54" s="52"/>
      <c r="AN54" s="52"/>
      <c r="AO54" s="52"/>
      <c r="AP54" s="52"/>
      <c r="AQ54" s="52"/>
      <c r="AR54" s="52"/>
      <c r="AS54" s="52">
        <f t="shared" si="0"/>
        <v>13000</v>
      </c>
      <c r="AT54" s="52"/>
      <c r="AU54" s="52"/>
      <c r="AV54" s="52"/>
      <c r="AW54" s="52"/>
      <c r="AX54" s="52"/>
      <c r="AY54" s="52"/>
      <c r="AZ54" s="52"/>
      <c r="BA54" s="21"/>
      <c r="BB54" s="21"/>
      <c r="BC54" s="21"/>
      <c r="BD54" s="21"/>
      <c r="BE54" s="21"/>
      <c r="BF54" s="21"/>
      <c r="BG54" s="21"/>
      <c r="BH54" s="21"/>
    </row>
    <row r="55" spans="1:79" ht="12.75" customHeight="1">
      <c r="A55" s="45">
        <v>4</v>
      </c>
      <c r="B55" s="45"/>
      <c r="C55" s="45"/>
      <c r="D55" s="60" t="s">
        <v>151</v>
      </c>
      <c r="E55" s="61"/>
      <c r="F55" s="61"/>
      <c r="G55" s="61"/>
      <c r="H55" s="61"/>
      <c r="I55" s="61"/>
      <c r="J55" s="61"/>
      <c r="K55" s="61"/>
      <c r="L55" s="61"/>
      <c r="M55" s="61"/>
      <c r="N55" s="61"/>
      <c r="O55" s="61"/>
      <c r="P55" s="61"/>
      <c r="Q55" s="61"/>
      <c r="R55" s="61"/>
      <c r="S55" s="61"/>
      <c r="T55" s="61"/>
      <c r="U55" s="61"/>
      <c r="V55" s="61"/>
      <c r="W55" s="61"/>
      <c r="X55" s="61"/>
      <c r="Y55" s="61"/>
      <c r="Z55" s="61"/>
      <c r="AA55" s="61"/>
      <c r="AB55" s="62"/>
      <c r="AC55" s="52">
        <v>50231</v>
      </c>
      <c r="AD55" s="52"/>
      <c r="AE55" s="52"/>
      <c r="AF55" s="52"/>
      <c r="AG55" s="52"/>
      <c r="AH55" s="52"/>
      <c r="AI55" s="52"/>
      <c r="AJ55" s="52"/>
      <c r="AK55" s="52">
        <v>0</v>
      </c>
      <c r="AL55" s="52"/>
      <c r="AM55" s="52"/>
      <c r="AN55" s="52"/>
      <c r="AO55" s="52"/>
      <c r="AP55" s="52"/>
      <c r="AQ55" s="52"/>
      <c r="AR55" s="52"/>
      <c r="AS55" s="52">
        <f t="shared" si="0"/>
        <v>50231</v>
      </c>
      <c r="AT55" s="52"/>
      <c r="AU55" s="52"/>
      <c r="AV55" s="52"/>
      <c r="AW55" s="52"/>
      <c r="AX55" s="52"/>
      <c r="AY55" s="52"/>
      <c r="AZ55" s="52"/>
      <c r="BA55" s="21"/>
      <c r="BB55" s="21"/>
      <c r="BC55" s="21"/>
      <c r="BD55" s="21"/>
      <c r="BE55" s="21"/>
      <c r="BF55" s="21"/>
      <c r="BG55" s="21"/>
      <c r="BH55" s="21"/>
    </row>
    <row r="56" spans="1:79" ht="24" customHeight="1">
      <c r="A56" s="45">
        <v>5</v>
      </c>
      <c r="B56" s="45"/>
      <c r="C56" s="45"/>
      <c r="D56" s="60" t="s">
        <v>195</v>
      </c>
      <c r="E56" s="61"/>
      <c r="F56" s="61"/>
      <c r="G56" s="61"/>
      <c r="H56" s="61"/>
      <c r="I56" s="61"/>
      <c r="J56" s="61"/>
      <c r="K56" s="61"/>
      <c r="L56" s="61"/>
      <c r="M56" s="61"/>
      <c r="N56" s="61"/>
      <c r="O56" s="61"/>
      <c r="P56" s="61"/>
      <c r="Q56" s="61"/>
      <c r="R56" s="61"/>
      <c r="S56" s="61"/>
      <c r="T56" s="61"/>
      <c r="U56" s="61"/>
      <c r="V56" s="61"/>
      <c r="W56" s="61"/>
      <c r="X56" s="61"/>
      <c r="Y56" s="61"/>
      <c r="Z56" s="61"/>
      <c r="AA56" s="61"/>
      <c r="AB56" s="62"/>
      <c r="AC56" s="52">
        <v>32000</v>
      </c>
      <c r="AD56" s="52"/>
      <c r="AE56" s="52"/>
      <c r="AF56" s="52"/>
      <c r="AG56" s="52"/>
      <c r="AH56" s="52"/>
      <c r="AI56" s="52"/>
      <c r="AJ56" s="52"/>
      <c r="AK56" s="52">
        <v>0</v>
      </c>
      <c r="AL56" s="52"/>
      <c r="AM56" s="52"/>
      <c r="AN56" s="52"/>
      <c r="AO56" s="52"/>
      <c r="AP56" s="52"/>
      <c r="AQ56" s="52"/>
      <c r="AR56" s="52"/>
      <c r="AS56" s="52">
        <f t="shared" ref="AS56" si="1">AC56+AK56</f>
        <v>32000</v>
      </c>
      <c r="AT56" s="52"/>
      <c r="AU56" s="52"/>
      <c r="AV56" s="52"/>
      <c r="AW56" s="52"/>
      <c r="AX56" s="52"/>
      <c r="AY56" s="52"/>
      <c r="AZ56" s="52"/>
      <c r="BA56" s="21"/>
      <c r="BB56" s="21"/>
      <c r="BC56" s="21"/>
      <c r="BD56" s="21"/>
      <c r="BE56" s="21"/>
      <c r="BF56" s="21"/>
      <c r="BG56" s="21"/>
      <c r="BH56" s="21"/>
    </row>
    <row r="57" spans="1:79" ht="12.75" customHeight="1">
      <c r="A57" s="45">
        <v>6</v>
      </c>
      <c r="B57" s="45"/>
      <c r="C57" s="45"/>
      <c r="D57" s="60" t="s">
        <v>152</v>
      </c>
      <c r="E57" s="61"/>
      <c r="F57" s="61"/>
      <c r="G57" s="61"/>
      <c r="H57" s="61"/>
      <c r="I57" s="61"/>
      <c r="J57" s="61"/>
      <c r="K57" s="61"/>
      <c r="L57" s="61"/>
      <c r="M57" s="61"/>
      <c r="N57" s="61"/>
      <c r="O57" s="61"/>
      <c r="P57" s="61"/>
      <c r="Q57" s="61"/>
      <c r="R57" s="61"/>
      <c r="S57" s="61"/>
      <c r="T57" s="61"/>
      <c r="U57" s="61"/>
      <c r="V57" s="61"/>
      <c r="W57" s="61"/>
      <c r="X57" s="61"/>
      <c r="Y57" s="61"/>
      <c r="Z57" s="61"/>
      <c r="AA57" s="61"/>
      <c r="AB57" s="62"/>
      <c r="AC57" s="52">
        <v>22900</v>
      </c>
      <c r="AD57" s="52"/>
      <c r="AE57" s="52"/>
      <c r="AF57" s="52"/>
      <c r="AG57" s="52"/>
      <c r="AH57" s="52"/>
      <c r="AI57" s="52"/>
      <c r="AJ57" s="52"/>
      <c r="AK57" s="52">
        <v>0</v>
      </c>
      <c r="AL57" s="52"/>
      <c r="AM57" s="52"/>
      <c r="AN57" s="52"/>
      <c r="AO57" s="52"/>
      <c r="AP57" s="52"/>
      <c r="AQ57" s="52"/>
      <c r="AR57" s="52"/>
      <c r="AS57" s="52">
        <f t="shared" si="0"/>
        <v>22900</v>
      </c>
      <c r="AT57" s="52"/>
      <c r="AU57" s="52"/>
      <c r="AV57" s="52"/>
      <c r="AW57" s="52"/>
      <c r="AX57" s="52"/>
      <c r="AY57" s="52"/>
      <c r="AZ57" s="52"/>
      <c r="BA57" s="21"/>
      <c r="BB57" s="21"/>
      <c r="BC57" s="21"/>
      <c r="BD57" s="21"/>
      <c r="BE57" s="21"/>
      <c r="BF57" s="21"/>
      <c r="BG57" s="21"/>
      <c r="BH57" s="21"/>
    </row>
    <row r="58" spans="1:79" s="4" customFormat="1">
      <c r="A58" s="53"/>
      <c r="B58" s="53"/>
      <c r="C58" s="53"/>
      <c r="D58" s="79" t="s">
        <v>74</v>
      </c>
      <c r="E58" s="80"/>
      <c r="F58" s="80"/>
      <c r="G58" s="80"/>
      <c r="H58" s="80"/>
      <c r="I58" s="80"/>
      <c r="J58" s="80"/>
      <c r="K58" s="80"/>
      <c r="L58" s="80"/>
      <c r="M58" s="80"/>
      <c r="N58" s="80"/>
      <c r="O58" s="80"/>
      <c r="P58" s="80"/>
      <c r="Q58" s="80"/>
      <c r="R58" s="80"/>
      <c r="S58" s="80"/>
      <c r="T58" s="80"/>
      <c r="U58" s="80"/>
      <c r="V58" s="80"/>
      <c r="W58" s="80"/>
      <c r="X58" s="80"/>
      <c r="Y58" s="80"/>
      <c r="Z58" s="80"/>
      <c r="AA58" s="80"/>
      <c r="AB58" s="81"/>
      <c r="AC58" s="44">
        <f>SUM(AC52:AJ57)</f>
        <v>225900</v>
      </c>
      <c r="AD58" s="44"/>
      <c r="AE58" s="44"/>
      <c r="AF58" s="44"/>
      <c r="AG58" s="44"/>
      <c r="AH58" s="44"/>
      <c r="AI58" s="44"/>
      <c r="AJ58" s="44"/>
      <c r="AK58" s="44">
        <v>0</v>
      </c>
      <c r="AL58" s="44"/>
      <c r="AM58" s="44"/>
      <c r="AN58" s="44"/>
      <c r="AO58" s="44"/>
      <c r="AP58" s="44"/>
      <c r="AQ58" s="44"/>
      <c r="AR58" s="44"/>
      <c r="AS58" s="44">
        <f t="shared" si="0"/>
        <v>225900</v>
      </c>
      <c r="AT58" s="44"/>
      <c r="AU58" s="44"/>
      <c r="AV58" s="44"/>
      <c r="AW58" s="44"/>
      <c r="AX58" s="44"/>
      <c r="AY58" s="44"/>
      <c r="AZ58" s="44"/>
      <c r="BA58" s="37"/>
      <c r="BB58" s="37"/>
      <c r="BC58" s="37"/>
      <c r="BD58" s="37"/>
      <c r="BE58" s="37"/>
      <c r="BF58" s="37"/>
      <c r="BG58" s="37"/>
      <c r="BH58" s="37"/>
    </row>
    <row r="60" spans="1:79" ht="15.75" customHeight="1">
      <c r="A60" s="95" t="s">
        <v>44</v>
      </c>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row>
    <row r="61" spans="1:79" ht="15" customHeight="1">
      <c r="A61" s="63" t="s">
        <v>127</v>
      </c>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
      <c r="BA61" s="6"/>
      <c r="BB61" s="6"/>
      <c r="BC61" s="6"/>
      <c r="BD61" s="6"/>
      <c r="BE61" s="6"/>
      <c r="BF61" s="6"/>
      <c r="BG61" s="6"/>
      <c r="BH61" s="6"/>
      <c r="BI61" s="6"/>
      <c r="BJ61" s="6"/>
      <c r="BK61" s="6"/>
      <c r="BL61" s="6"/>
    </row>
    <row r="62" spans="1:79" ht="15.95" customHeight="1">
      <c r="A62" s="64" t="s">
        <v>30</v>
      </c>
      <c r="B62" s="64"/>
      <c r="C62" s="64"/>
      <c r="D62" s="65" t="s">
        <v>36</v>
      </c>
      <c r="E62" s="66"/>
      <c r="F62" s="66"/>
      <c r="G62" s="66"/>
      <c r="H62" s="66"/>
      <c r="I62" s="66"/>
      <c r="J62" s="66"/>
      <c r="K62" s="66"/>
      <c r="L62" s="66"/>
      <c r="M62" s="66"/>
      <c r="N62" s="66"/>
      <c r="O62" s="66"/>
      <c r="P62" s="66"/>
      <c r="Q62" s="66"/>
      <c r="R62" s="66"/>
      <c r="S62" s="66"/>
      <c r="T62" s="66"/>
      <c r="U62" s="66"/>
      <c r="V62" s="66"/>
      <c r="W62" s="66"/>
      <c r="X62" s="66"/>
      <c r="Y62" s="66"/>
      <c r="Z62" s="66"/>
      <c r="AA62" s="67"/>
      <c r="AB62" s="64" t="s">
        <v>31</v>
      </c>
      <c r="AC62" s="64"/>
      <c r="AD62" s="64"/>
      <c r="AE62" s="64"/>
      <c r="AF62" s="64"/>
      <c r="AG62" s="64"/>
      <c r="AH62" s="64"/>
      <c r="AI62" s="64"/>
      <c r="AJ62" s="64" t="s">
        <v>32</v>
      </c>
      <c r="AK62" s="64"/>
      <c r="AL62" s="64"/>
      <c r="AM62" s="64"/>
      <c r="AN62" s="64"/>
      <c r="AO62" s="64"/>
      <c r="AP62" s="64"/>
      <c r="AQ62" s="64"/>
      <c r="AR62" s="64" t="s">
        <v>29</v>
      </c>
      <c r="AS62" s="64"/>
      <c r="AT62" s="64"/>
      <c r="AU62" s="64"/>
      <c r="AV62" s="64"/>
      <c r="AW62" s="64"/>
      <c r="AX62" s="64"/>
      <c r="AY62" s="64"/>
    </row>
    <row r="63" spans="1:79" ht="29.1" customHeight="1">
      <c r="A63" s="64"/>
      <c r="B63" s="64"/>
      <c r="C63" s="64"/>
      <c r="D63" s="68"/>
      <c r="E63" s="69"/>
      <c r="F63" s="69"/>
      <c r="G63" s="69"/>
      <c r="H63" s="69"/>
      <c r="I63" s="69"/>
      <c r="J63" s="69"/>
      <c r="K63" s="69"/>
      <c r="L63" s="69"/>
      <c r="M63" s="69"/>
      <c r="N63" s="69"/>
      <c r="O63" s="69"/>
      <c r="P63" s="69"/>
      <c r="Q63" s="69"/>
      <c r="R63" s="69"/>
      <c r="S63" s="69"/>
      <c r="T63" s="69"/>
      <c r="U63" s="69"/>
      <c r="V63" s="69"/>
      <c r="W63" s="69"/>
      <c r="X63" s="69"/>
      <c r="Y63" s="69"/>
      <c r="Z63" s="69"/>
      <c r="AA63" s="70"/>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row>
    <row r="64" spans="1:79" ht="15.75" customHeight="1">
      <c r="A64" s="64">
        <v>1</v>
      </c>
      <c r="B64" s="64"/>
      <c r="C64" s="64"/>
      <c r="D64" s="91">
        <v>2</v>
      </c>
      <c r="E64" s="92"/>
      <c r="F64" s="92"/>
      <c r="G64" s="92"/>
      <c r="H64" s="92"/>
      <c r="I64" s="92"/>
      <c r="J64" s="92"/>
      <c r="K64" s="92"/>
      <c r="L64" s="92"/>
      <c r="M64" s="92"/>
      <c r="N64" s="92"/>
      <c r="O64" s="92"/>
      <c r="P64" s="92"/>
      <c r="Q64" s="92"/>
      <c r="R64" s="92"/>
      <c r="S64" s="92"/>
      <c r="T64" s="92"/>
      <c r="U64" s="92"/>
      <c r="V64" s="92"/>
      <c r="W64" s="92"/>
      <c r="X64" s="92"/>
      <c r="Y64" s="92"/>
      <c r="Z64" s="92"/>
      <c r="AA64" s="93"/>
      <c r="AB64" s="64">
        <v>3</v>
      </c>
      <c r="AC64" s="64"/>
      <c r="AD64" s="64"/>
      <c r="AE64" s="64"/>
      <c r="AF64" s="64"/>
      <c r="AG64" s="64"/>
      <c r="AH64" s="64"/>
      <c r="AI64" s="64"/>
      <c r="AJ64" s="64">
        <v>4</v>
      </c>
      <c r="AK64" s="64"/>
      <c r="AL64" s="64"/>
      <c r="AM64" s="64"/>
      <c r="AN64" s="64"/>
      <c r="AO64" s="64"/>
      <c r="AP64" s="64"/>
      <c r="AQ64" s="64"/>
      <c r="AR64" s="64">
        <v>5</v>
      </c>
      <c r="AS64" s="64"/>
      <c r="AT64" s="64"/>
      <c r="AU64" s="64"/>
      <c r="AV64" s="64"/>
      <c r="AW64" s="64"/>
      <c r="AX64" s="64"/>
      <c r="AY64" s="64"/>
    </row>
    <row r="65" spans="1:79" ht="12.75" hidden="1" customHeight="1">
      <c r="A65" s="45" t="s">
        <v>8</v>
      </c>
      <c r="B65" s="45"/>
      <c r="C65" s="45"/>
      <c r="D65" s="87" t="s">
        <v>9</v>
      </c>
      <c r="E65" s="88"/>
      <c r="F65" s="88"/>
      <c r="G65" s="88"/>
      <c r="H65" s="88"/>
      <c r="I65" s="88"/>
      <c r="J65" s="88"/>
      <c r="K65" s="88"/>
      <c r="L65" s="88"/>
      <c r="M65" s="88"/>
      <c r="N65" s="88"/>
      <c r="O65" s="88"/>
      <c r="P65" s="88"/>
      <c r="Q65" s="88"/>
      <c r="R65" s="88"/>
      <c r="S65" s="88"/>
      <c r="T65" s="88"/>
      <c r="U65" s="88"/>
      <c r="V65" s="88"/>
      <c r="W65" s="88"/>
      <c r="X65" s="88"/>
      <c r="Y65" s="88"/>
      <c r="Z65" s="88"/>
      <c r="AA65" s="89"/>
      <c r="AB65" s="83" t="s">
        <v>10</v>
      </c>
      <c r="AC65" s="83"/>
      <c r="AD65" s="83"/>
      <c r="AE65" s="83"/>
      <c r="AF65" s="83"/>
      <c r="AG65" s="83"/>
      <c r="AH65" s="83"/>
      <c r="AI65" s="83"/>
      <c r="AJ65" s="83" t="s">
        <v>11</v>
      </c>
      <c r="AK65" s="83"/>
      <c r="AL65" s="83"/>
      <c r="AM65" s="83"/>
      <c r="AN65" s="83"/>
      <c r="AO65" s="83"/>
      <c r="AP65" s="83"/>
      <c r="AQ65" s="83"/>
      <c r="AR65" s="83" t="s">
        <v>12</v>
      </c>
      <c r="AS65" s="83"/>
      <c r="AT65" s="83"/>
      <c r="AU65" s="83"/>
      <c r="AV65" s="83"/>
      <c r="AW65" s="83"/>
      <c r="AX65" s="83"/>
      <c r="AY65" s="83"/>
      <c r="CA65" s="1" t="s">
        <v>17</v>
      </c>
    </row>
    <row r="66" spans="1:79" ht="25.5" customHeight="1">
      <c r="A66" s="45">
        <v>1</v>
      </c>
      <c r="B66" s="45"/>
      <c r="C66" s="45"/>
      <c r="D66" s="60" t="s">
        <v>153</v>
      </c>
      <c r="E66" s="61"/>
      <c r="F66" s="61"/>
      <c r="G66" s="61"/>
      <c r="H66" s="61"/>
      <c r="I66" s="61"/>
      <c r="J66" s="61"/>
      <c r="K66" s="61"/>
      <c r="L66" s="61"/>
      <c r="M66" s="61"/>
      <c r="N66" s="61"/>
      <c r="O66" s="61"/>
      <c r="P66" s="61"/>
      <c r="Q66" s="61"/>
      <c r="R66" s="61"/>
      <c r="S66" s="61"/>
      <c r="T66" s="61"/>
      <c r="U66" s="61"/>
      <c r="V66" s="61"/>
      <c r="W66" s="61"/>
      <c r="X66" s="61"/>
      <c r="Y66" s="61"/>
      <c r="Z66" s="61"/>
      <c r="AA66" s="62"/>
      <c r="AB66" s="52">
        <v>212221</v>
      </c>
      <c r="AC66" s="52"/>
      <c r="AD66" s="52"/>
      <c r="AE66" s="52"/>
      <c r="AF66" s="52"/>
      <c r="AG66" s="52"/>
      <c r="AH66" s="52"/>
      <c r="AI66" s="52"/>
      <c r="AJ66" s="52">
        <v>0</v>
      </c>
      <c r="AK66" s="52"/>
      <c r="AL66" s="52"/>
      <c r="AM66" s="52"/>
      <c r="AN66" s="52"/>
      <c r="AO66" s="52"/>
      <c r="AP66" s="52"/>
      <c r="AQ66" s="52"/>
      <c r="AR66" s="52">
        <f>AB66+AJ66</f>
        <v>212221</v>
      </c>
      <c r="AS66" s="52"/>
      <c r="AT66" s="52"/>
      <c r="AU66" s="52"/>
      <c r="AV66" s="52"/>
      <c r="AW66" s="52"/>
      <c r="AX66" s="52"/>
      <c r="AY66" s="52"/>
      <c r="CA66" s="1" t="s">
        <v>18</v>
      </c>
    </row>
    <row r="67" spans="1:79" ht="12.75" customHeight="1">
      <c r="A67" s="45">
        <v>2</v>
      </c>
      <c r="B67" s="45"/>
      <c r="C67" s="45"/>
      <c r="D67" s="60" t="s">
        <v>154</v>
      </c>
      <c r="E67" s="61"/>
      <c r="F67" s="61"/>
      <c r="G67" s="61"/>
      <c r="H67" s="61"/>
      <c r="I67" s="61"/>
      <c r="J67" s="61"/>
      <c r="K67" s="61"/>
      <c r="L67" s="61"/>
      <c r="M67" s="61"/>
      <c r="N67" s="61"/>
      <c r="O67" s="61"/>
      <c r="P67" s="61"/>
      <c r="Q67" s="61"/>
      <c r="R67" s="61"/>
      <c r="S67" s="61"/>
      <c r="T67" s="61"/>
      <c r="U67" s="61"/>
      <c r="V67" s="61"/>
      <c r="W67" s="61"/>
      <c r="X67" s="61"/>
      <c r="Y67" s="61"/>
      <c r="Z67" s="61"/>
      <c r="AA67" s="62"/>
      <c r="AB67" s="123">
        <v>769</v>
      </c>
      <c r="AC67" s="123"/>
      <c r="AD67" s="123"/>
      <c r="AE67" s="123"/>
      <c r="AF67" s="123"/>
      <c r="AG67" s="123"/>
      <c r="AH67" s="123"/>
      <c r="AI67" s="123"/>
      <c r="AJ67" s="52">
        <v>0</v>
      </c>
      <c r="AK67" s="52"/>
      <c r="AL67" s="52"/>
      <c r="AM67" s="52"/>
      <c r="AN67" s="52"/>
      <c r="AO67" s="52"/>
      <c r="AP67" s="52"/>
      <c r="AQ67" s="52"/>
      <c r="AR67" s="123">
        <f>AB67+AJ67</f>
        <v>769</v>
      </c>
      <c r="AS67" s="123"/>
      <c r="AT67" s="123"/>
      <c r="AU67" s="123"/>
      <c r="AV67" s="123"/>
      <c r="AW67" s="123"/>
      <c r="AX67" s="123"/>
      <c r="AY67" s="123"/>
    </row>
    <row r="68" spans="1:79" ht="25.5" customHeight="1">
      <c r="A68" s="45">
        <v>3</v>
      </c>
      <c r="B68" s="45"/>
      <c r="C68" s="45"/>
      <c r="D68" s="60" t="s">
        <v>155</v>
      </c>
      <c r="E68" s="61"/>
      <c r="F68" s="61"/>
      <c r="G68" s="61"/>
      <c r="H68" s="61"/>
      <c r="I68" s="61"/>
      <c r="J68" s="61"/>
      <c r="K68" s="61"/>
      <c r="L68" s="61"/>
      <c r="M68" s="61"/>
      <c r="N68" s="61"/>
      <c r="O68" s="61"/>
      <c r="P68" s="61"/>
      <c r="Q68" s="61"/>
      <c r="R68" s="61"/>
      <c r="S68" s="61"/>
      <c r="T68" s="61"/>
      <c r="U68" s="61"/>
      <c r="V68" s="61"/>
      <c r="W68" s="61"/>
      <c r="X68" s="61"/>
      <c r="Y68" s="61"/>
      <c r="Z68" s="61"/>
      <c r="AA68" s="62"/>
      <c r="AB68" s="52">
        <v>13000</v>
      </c>
      <c r="AC68" s="52"/>
      <c r="AD68" s="52"/>
      <c r="AE68" s="52"/>
      <c r="AF68" s="52"/>
      <c r="AG68" s="52"/>
      <c r="AH68" s="52"/>
      <c r="AI68" s="52"/>
      <c r="AJ68" s="52">
        <v>0</v>
      </c>
      <c r="AK68" s="52"/>
      <c r="AL68" s="52"/>
      <c r="AM68" s="52"/>
      <c r="AN68" s="52"/>
      <c r="AO68" s="52"/>
      <c r="AP68" s="52"/>
      <c r="AQ68" s="52"/>
      <c r="AR68" s="52">
        <f>AB68+AJ68</f>
        <v>13000</v>
      </c>
      <c r="AS68" s="52"/>
      <c r="AT68" s="52"/>
      <c r="AU68" s="52"/>
      <c r="AV68" s="52"/>
      <c r="AW68" s="52"/>
      <c r="AX68" s="52"/>
      <c r="AY68" s="52"/>
    </row>
    <row r="69" spans="1:79" s="4" customFormat="1" ht="12.75" customHeight="1">
      <c r="A69" s="53"/>
      <c r="B69" s="53"/>
      <c r="C69" s="53"/>
      <c r="D69" s="79" t="s">
        <v>29</v>
      </c>
      <c r="E69" s="80"/>
      <c r="F69" s="80"/>
      <c r="G69" s="80"/>
      <c r="H69" s="80"/>
      <c r="I69" s="80"/>
      <c r="J69" s="80"/>
      <c r="K69" s="80"/>
      <c r="L69" s="80"/>
      <c r="M69" s="80"/>
      <c r="N69" s="80"/>
      <c r="O69" s="80"/>
      <c r="P69" s="80"/>
      <c r="Q69" s="80"/>
      <c r="R69" s="80"/>
      <c r="S69" s="80"/>
      <c r="T69" s="80"/>
      <c r="U69" s="80"/>
      <c r="V69" s="80"/>
      <c r="W69" s="80"/>
      <c r="X69" s="80"/>
      <c r="Y69" s="80"/>
      <c r="Z69" s="80"/>
      <c r="AA69" s="81"/>
      <c r="AB69" s="44">
        <f>SUM(AB66:AI68)</f>
        <v>225990</v>
      </c>
      <c r="AC69" s="44"/>
      <c r="AD69" s="44"/>
      <c r="AE69" s="44"/>
      <c r="AF69" s="44"/>
      <c r="AG69" s="44"/>
      <c r="AH69" s="44"/>
      <c r="AI69" s="44"/>
      <c r="AJ69" s="44">
        <v>0</v>
      </c>
      <c r="AK69" s="44"/>
      <c r="AL69" s="44"/>
      <c r="AM69" s="44"/>
      <c r="AN69" s="44"/>
      <c r="AO69" s="44"/>
      <c r="AP69" s="44"/>
      <c r="AQ69" s="44"/>
      <c r="AR69" s="44">
        <f>AB69+AJ69</f>
        <v>225990</v>
      </c>
      <c r="AS69" s="44"/>
      <c r="AT69" s="44"/>
      <c r="AU69" s="44"/>
      <c r="AV69" s="44"/>
      <c r="AW69" s="44"/>
      <c r="AX69" s="44"/>
      <c r="AY69" s="44"/>
    </row>
    <row r="71" spans="1:79" ht="15.75" customHeight="1">
      <c r="A71" s="94" t="s">
        <v>45</v>
      </c>
      <c r="B71" s="94"/>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30" customHeight="1">
      <c r="A72" s="64" t="s">
        <v>30</v>
      </c>
      <c r="B72" s="64"/>
      <c r="C72" s="64"/>
      <c r="D72" s="64"/>
      <c r="E72" s="64"/>
      <c r="F72" s="64"/>
      <c r="G72" s="91" t="s">
        <v>46</v>
      </c>
      <c r="H72" s="92"/>
      <c r="I72" s="92"/>
      <c r="J72" s="92"/>
      <c r="K72" s="92"/>
      <c r="L72" s="92"/>
      <c r="M72" s="92"/>
      <c r="N72" s="92"/>
      <c r="O72" s="92"/>
      <c r="P72" s="92"/>
      <c r="Q72" s="92"/>
      <c r="R72" s="92"/>
      <c r="S72" s="92"/>
      <c r="T72" s="92"/>
      <c r="U72" s="92"/>
      <c r="V72" s="92"/>
      <c r="W72" s="92"/>
      <c r="X72" s="92"/>
      <c r="Y72" s="93"/>
      <c r="Z72" s="64" t="s">
        <v>4</v>
      </c>
      <c r="AA72" s="64"/>
      <c r="AB72" s="64"/>
      <c r="AC72" s="64"/>
      <c r="AD72" s="64"/>
      <c r="AE72" s="64" t="s">
        <v>3</v>
      </c>
      <c r="AF72" s="64"/>
      <c r="AG72" s="64"/>
      <c r="AH72" s="64"/>
      <c r="AI72" s="64"/>
      <c r="AJ72" s="64"/>
      <c r="AK72" s="64"/>
      <c r="AL72" s="64"/>
      <c r="AM72" s="64"/>
      <c r="AN72" s="64"/>
      <c r="AO72" s="91" t="s">
        <v>31</v>
      </c>
      <c r="AP72" s="92"/>
      <c r="AQ72" s="92"/>
      <c r="AR72" s="92"/>
      <c r="AS72" s="92"/>
      <c r="AT72" s="92"/>
      <c r="AU72" s="92"/>
      <c r="AV72" s="93"/>
      <c r="AW72" s="91" t="s">
        <v>32</v>
      </c>
      <c r="AX72" s="92"/>
      <c r="AY72" s="92"/>
      <c r="AZ72" s="92"/>
      <c r="BA72" s="92"/>
      <c r="BB72" s="92"/>
      <c r="BC72" s="92"/>
      <c r="BD72" s="93"/>
      <c r="BE72" s="91" t="s">
        <v>29</v>
      </c>
      <c r="BF72" s="92"/>
      <c r="BG72" s="92"/>
      <c r="BH72" s="92"/>
      <c r="BI72" s="92"/>
      <c r="BJ72" s="92"/>
      <c r="BK72" s="92"/>
      <c r="BL72" s="93"/>
    </row>
    <row r="73" spans="1:79" ht="15.75" customHeight="1">
      <c r="A73" s="64">
        <v>1</v>
      </c>
      <c r="B73" s="64"/>
      <c r="C73" s="64"/>
      <c r="D73" s="64"/>
      <c r="E73" s="64"/>
      <c r="F73" s="64"/>
      <c r="G73" s="91">
        <v>2</v>
      </c>
      <c r="H73" s="92"/>
      <c r="I73" s="92"/>
      <c r="J73" s="92"/>
      <c r="K73" s="92"/>
      <c r="L73" s="92"/>
      <c r="M73" s="92"/>
      <c r="N73" s="92"/>
      <c r="O73" s="92"/>
      <c r="P73" s="92"/>
      <c r="Q73" s="92"/>
      <c r="R73" s="92"/>
      <c r="S73" s="92"/>
      <c r="T73" s="92"/>
      <c r="U73" s="92"/>
      <c r="V73" s="92"/>
      <c r="W73" s="92"/>
      <c r="X73" s="92"/>
      <c r="Y73" s="93"/>
      <c r="Z73" s="64">
        <v>3</v>
      </c>
      <c r="AA73" s="64"/>
      <c r="AB73" s="64"/>
      <c r="AC73" s="64"/>
      <c r="AD73" s="64"/>
      <c r="AE73" s="64">
        <v>4</v>
      </c>
      <c r="AF73" s="64"/>
      <c r="AG73" s="64"/>
      <c r="AH73" s="64"/>
      <c r="AI73" s="64"/>
      <c r="AJ73" s="64"/>
      <c r="AK73" s="64"/>
      <c r="AL73" s="64"/>
      <c r="AM73" s="64"/>
      <c r="AN73" s="64"/>
      <c r="AO73" s="64">
        <v>5</v>
      </c>
      <c r="AP73" s="64"/>
      <c r="AQ73" s="64"/>
      <c r="AR73" s="64"/>
      <c r="AS73" s="64"/>
      <c r="AT73" s="64"/>
      <c r="AU73" s="64"/>
      <c r="AV73" s="64"/>
      <c r="AW73" s="64">
        <v>6</v>
      </c>
      <c r="AX73" s="64"/>
      <c r="AY73" s="64"/>
      <c r="AZ73" s="64"/>
      <c r="BA73" s="64"/>
      <c r="BB73" s="64"/>
      <c r="BC73" s="64"/>
      <c r="BD73" s="64"/>
      <c r="BE73" s="64">
        <v>7</v>
      </c>
      <c r="BF73" s="64"/>
      <c r="BG73" s="64"/>
      <c r="BH73" s="64"/>
      <c r="BI73" s="64"/>
      <c r="BJ73" s="64"/>
      <c r="BK73" s="64"/>
      <c r="BL73" s="64"/>
    </row>
    <row r="74" spans="1:79" ht="12.75" hidden="1" customHeight="1">
      <c r="A74" s="45" t="s">
        <v>35</v>
      </c>
      <c r="B74" s="45"/>
      <c r="C74" s="45"/>
      <c r="D74" s="45"/>
      <c r="E74" s="45"/>
      <c r="F74" s="45"/>
      <c r="G74" s="87" t="s">
        <v>9</v>
      </c>
      <c r="H74" s="88"/>
      <c r="I74" s="88"/>
      <c r="J74" s="88"/>
      <c r="K74" s="88"/>
      <c r="L74" s="88"/>
      <c r="M74" s="88"/>
      <c r="N74" s="88"/>
      <c r="O74" s="88"/>
      <c r="P74" s="88"/>
      <c r="Q74" s="88"/>
      <c r="R74" s="88"/>
      <c r="S74" s="88"/>
      <c r="T74" s="88"/>
      <c r="U74" s="88"/>
      <c r="V74" s="88"/>
      <c r="W74" s="88"/>
      <c r="X74" s="88"/>
      <c r="Y74" s="89"/>
      <c r="Z74" s="45" t="s">
        <v>21</v>
      </c>
      <c r="AA74" s="45"/>
      <c r="AB74" s="45"/>
      <c r="AC74" s="45"/>
      <c r="AD74" s="45"/>
      <c r="AE74" s="90" t="s">
        <v>34</v>
      </c>
      <c r="AF74" s="90"/>
      <c r="AG74" s="90"/>
      <c r="AH74" s="90"/>
      <c r="AI74" s="90"/>
      <c r="AJ74" s="90"/>
      <c r="AK74" s="90"/>
      <c r="AL74" s="90"/>
      <c r="AM74" s="90"/>
      <c r="AN74" s="87"/>
      <c r="AO74" s="83" t="s">
        <v>10</v>
      </c>
      <c r="AP74" s="83"/>
      <c r="AQ74" s="83"/>
      <c r="AR74" s="83"/>
      <c r="AS74" s="83"/>
      <c r="AT74" s="83"/>
      <c r="AU74" s="83"/>
      <c r="AV74" s="83"/>
      <c r="AW74" s="83" t="s">
        <v>33</v>
      </c>
      <c r="AX74" s="83"/>
      <c r="AY74" s="83"/>
      <c r="AZ74" s="83"/>
      <c r="BA74" s="83"/>
      <c r="BB74" s="83"/>
      <c r="BC74" s="83"/>
      <c r="BD74" s="83"/>
      <c r="BE74" s="83" t="s">
        <v>12</v>
      </c>
      <c r="BF74" s="83"/>
      <c r="BG74" s="83"/>
      <c r="BH74" s="83"/>
      <c r="BI74" s="83"/>
      <c r="BJ74" s="83"/>
      <c r="BK74" s="83"/>
      <c r="BL74" s="83"/>
      <c r="CA74" s="1" t="s">
        <v>19</v>
      </c>
    </row>
    <row r="75" spans="1:79" s="4" customFormat="1" ht="12.75" customHeight="1">
      <c r="A75" s="53">
        <v>0</v>
      </c>
      <c r="B75" s="53"/>
      <c r="C75" s="53"/>
      <c r="D75" s="53"/>
      <c r="E75" s="53"/>
      <c r="F75" s="53"/>
      <c r="G75" s="84" t="s">
        <v>76</v>
      </c>
      <c r="H75" s="85"/>
      <c r="I75" s="85"/>
      <c r="J75" s="85"/>
      <c r="K75" s="85"/>
      <c r="L75" s="85"/>
      <c r="M75" s="85"/>
      <c r="N75" s="85"/>
      <c r="O75" s="85"/>
      <c r="P75" s="85"/>
      <c r="Q75" s="85"/>
      <c r="R75" s="85"/>
      <c r="S75" s="85"/>
      <c r="T75" s="85"/>
      <c r="U75" s="85"/>
      <c r="V75" s="85"/>
      <c r="W75" s="85"/>
      <c r="X75" s="85"/>
      <c r="Y75" s="86"/>
      <c r="Z75" s="57"/>
      <c r="AA75" s="57"/>
      <c r="AB75" s="57"/>
      <c r="AC75" s="57"/>
      <c r="AD75" s="57"/>
      <c r="AE75" s="58"/>
      <c r="AF75" s="58"/>
      <c r="AG75" s="58"/>
      <c r="AH75" s="58"/>
      <c r="AI75" s="58"/>
      <c r="AJ75" s="58"/>
      <c r="AK75" s="58"/>
      <c r="AL75" s="58"/>
      <c r="AM75" s="58"/>
      <c r="AN75" s="59"/>
      <c r="AO75" s="44"/>
      <c r="AP75" s="44"/>
      <c r="AQ75" s="44"/>
      <c r="AR75" s="44"/>
      <c r="AS75" s="44"/>
      <c r="AT75" s="44"/>
      <c r="AU75" s="44"/>
      <c r="AV75" s="44"/>
      <c r="AW75" s="44"/>
      <c r="AX75" s="44"/>
      <c r="AY75" s="44"/>
      <c r="AZ75" s="44"/>
      <c r="BA75" s="44"/>
      <c r="BB75" s="44"/>
      <c r="BC75" s="44"/>
      <c r="BD75" s="44"/>
      <c r="BE75" s="44">
        <f t="shared" ref="BE75:BE106" si="2">AO75+AW75</f>
        <v>0</v>
      </c>
      <c r="BF75" s="44"/>
      <c r="BG75" s="44"/>
      <c r="BH75" s="44"/>
      <c r="BI75" s="44"/>
      <c r="BJ75" s="44"/>
      <c r="BK75" s="44"/>
      <c r="BL75" s="44"/>
      <c r="CA75" s="4" t="s">
        <v>20</v>
      </c>
    </row>
    <row r="76" spans="1:79" ht="12.75" customHeight="1">
      <c r="A76" s="45">
        <v>0</v>
      </c>
      <c r="B76" s="45"/>
      <c r="C76" s="45"/>
      <c r="D76" s="45"/>
      <c r="E76" s="45"/>
      <c r="F76" s="45"/>
      <c r="G76" s="46" t="s">
        <v>156</v>
      </c>
      <c r="H76" s="47"/>
      <c r="I76" s="47"/>
      <c r="J76" s="47"/>
      <c r="K76" s="47"/>
      <c r="L76" s="47"/>
      <c r="M76" s="47"/>
      <c r="N76" s="47"/>
      <c r="O76" s="47"/>
      <c r="P76" s="47"/>
      <c r="Q76" s="47"/>
      <c r="R76" s="47"/>
      <c r="S76" s="47"/>
      <c r="T76" s="47"/>
      <c r="U76" s="47"/>
      <c r="V76" s="47"/>
      <c r="W76" s="47"/>
      <c r="X76" s="47"/>
      <c r="Y76" s="48"/>
      <c r="Z76" s="49" t="s">
        <v>81</v>
      </c>
      <c r="AA76" s="49"/>
      <c r="AB76" s="49"/>
      <c r="AC76" s="49"/>
      <c r="AD76" s="49"/>
      <c r="AE76" s="50" t="s">
        <v>157</v>
      </c>
      <c r="AF76" s="50"/>
      <c r="AG76" s="50"/>
      <c r="AH76" s="50"/>
      <c r="AI76" s="50"/>
      <c r="AJ76" s="50"/>
      <c r="AK76" s="50"/>
      <c r="AL76" s="50"/>
      <c r="AM76" s="50"/>
      <c r="AN76" s="51"/>
      <c r="AO76" s="52">
        <v>30</v>
      </c>
      <c r="AP76" s="52"/>
      <c r="AQ76" s="52"/>
      <c r="AR76" s="52"/>
      <c r="AS76" s="52"/>
      <c r="AT76" s="52"/>
      <c r="AU76" s="52"/>
      <c r="AV76" s="52"/>
      <c r="AW76" s="52">
        <v>0</v>
      </c>
      <c r="AX76" s="52"/>
      <c r="AY76" s="52"/>
      <c r="AZ76" s="52"/>
      <c r="BA76" s="52"/>
      <c r="BB76" s="52"/>
      <c r="BC76" s="52"/>
      <c r="BD76" s="52"/>
      <c r="BE76" s="52">
        <f t="shared" si="2"/>
        <v>30</v>
      </c>
      <c r="BF76" s="52"/>
      <c r="BG76" s="52"/>
      <c r="BH76" s="52"/>
      <c r="BI76" s="52"/>
      <c r="BJ76" s="52"/>
      <c r="BK76" s="52"/>
      <c r="BL76" s="52"/>
    </row>
    <row r="77" spans="1:79" ht="25.5" customHeight="1">
      <c r="A77" s="45">
        <v>0</v>
      </c>
      <c r="B77" s="45"/>
      <c r="C77" s="45"/>
      <c r="D77" s="45"/>
      <c r="E77" s="45"/>
      <c r="F77" s="45"/>
      <c r="G77" s="46" t="s">
        <v>158</v>
      </c>
      <c r="H77" s="47"/>
      <c r="I77" s="47"/>
      <c r="J77" s="47"/>
      <c r="K77" s="47"/>
      <c r="L77" s="47"/>
      <c r="M77" s="47"/>
      <c r="N77" s="47"/>
      <c r="O77" s="47"/>
      <c r="P77" s="47"/>
      <c r="Q77" s="47"/>
      <c r="R77" s="47"/>
      <c r="S77" s="47"/>
      <c r="T77" s="47"/>
      <c r="U77" s="47"/>
      <c r="V77" s="47"/>
      <c r="W77" s="47"/>
      <c r="X77" s="47"/>
      <c r="Y77" s="48"/>
      <c r="Z77" s="49" t="s">
        <v>81</v>
      </c>
      <c r="AA77" s="49"/>
      <c r="AB77" s="49"/>
      <c r="AC77" s="49"/>
      <c r="AD77" s="49"/>
      <c r="AE77" s="46" t="s">
        <v>163</v>
      </c>
      <c r="AF77" s="47"/>
      <c r="AG77" s="47"/>
      <c r="AH77" s="47"/>
      <c r="AI77" s="47"/>
      <c r="AJ77" s="47"/>
      <c r="AK77" s="47"/>
      <c r="AL77" s="47"/>
      <c r="AM77" s="47"/>
      <c r="AN77" s="48"/>
      <c r="AO77" s="52">
        <v>17</v>
      </c>
      <c r="AP77" s="52"/>
      <c r="AQ77" s="52"/>
      <c r="AR77" s="52"/>
      <c r="AS77" s="52"/>
      <c r="AT77" s="52"/>
      <c r="AU77" s="52"/>
      <c r="AV77" s="52"/>
      <c r="AW77" s="52">
        <v>0</v>
      </c>
      <c r="AX77" s="52"/>
      <c r="AY77" s="52"/>
      <c r="AZ77" s="52"/>
      <c r="BA77" s="52"/>
      <c r="BB77" s="52"/>
      <c r="BC77" s="52"/>
      <c r="BD77" s="52"/>
      <c r="BE77" s="52">
        <f t="shared" si="2"/>
        <v>17</v>
      </c>
      <c r="BF77" s="52"/>
      <c r="BG77" s="52"/>
      <c r="BH77" s="52"/>
      <c r="BI77" s="52"/>
      <c r="BJ77" s="52"/>
      <c r="BK77" s="52"/>
      <c r="BL77" s="52"/>
    </row>
    <row r="78" spans="1:79" ht="12.75" customHeight="1">
      <c r="A78" s="45">
        <v>0</v>
      </c>
      <c r="B78" s="45"/>
      <c r="C78" s="45"/>
      <c r="D78" s="45"/>
      <c r="E78" s="45"/>
      <c r="F78" s="45"/>
      <c r="G78" s="46" t="s">
        <v>160</v>
      </c>
      <c r="H78" s="47"/>
      <c r="I78" s="47"/>
      <c r="J78" s="47"/>
      <c r="K78" s="47"/>
      <c r="L78" s="47"/>
      <c r="M78" s="47"/>
      <c r="N78" s="47"/>
      <c r="O78" s="47"/>
      <c r="P78" s="47"/>
      <c r="Q78" s="47"/>
      <c r="R78" s="47"/>
      <c r="S78" s="47"/>
      <c r="T78" s="47"/>
      <c r="U78" s="47"/>
      <c r="V78" s="47"/>
      <c r="W78" s="47"/>
      <c r="X78" s="47"/>
      <c r="Y78" s="48"/>
      <c r="Z78" s="49" t="s">
        <v>81</v>
      </c>
      <c r="AA78" s="49"/>
      <c r="AB78" s="49"/>
      <c r="AC78" s="49"/>
      <c r="AD78" s="49"/>
      <c r="AE78" s="50" t="s">
        <v>161</v>
      </c>
      <c r="AF78" s="50"/>
      <c r="AG78" s="50"/>
      <c r="AH78" s="50"/>
      <c r="AI78" s="50"/>
      <c r="AJ78" s="50"/>
      <c r="AK78" s="50"/>
      <c r="AL78" s="50"/>
      <c r="AM78" s="50"/>
      <c r="AN78" s="51"/>
      <c r="AO78" s="123">
        <v>77.769000000000005</v>
      </c>
      <c r="AP78" s="123"/>
      <c r="AQ78" s="123"/>
      <c r="AR78" s="123"/>
      <c r="AS78" s="123"/>
      <c r="AT78" s="123"/>
      <c r="AU78" s="123"/>
      <c r="AV78" s="123"/>
      <c r="AW78" s="52">
        <v>0</v>
      </c>
      <c r="AX78" s="52"/>
      <c r="AY78" s="52"/>
      <c r="AZ78" s="52"/>
      <c r="BA78" s="52"/>
      <c r="BB78" s="52"/>
      <c r="BC78" s="52"/>
      <c r="BD78" s="52"/>
      <c r="BE78" s="52">
        <f t="shared" si="2"/>
        <v>77.769000000000005</v>
      </c>
      <c r="BF78" s="52"/>
      <c r="BG78" s="52"/>
      <c r="BH78" s="52"/>
      <c r="BI78" s="52"/>
      <c r="BJ78" s="52"/>
      <c r="BK78" s="52"/>
      <c r="BL78" s="52"/>
    </row>
    <row r="79" spans="1:79" ht="16.5" customHeight="1">
      <c r="A79" s="45">
        <v>0</v>
      </c>
      <c r="B79" s="45"/>
      <c r="C79" s="45"/>
      <c r="D79" s="45"/>
      <c r="E79" s="45"/>
      <c r="F79" s="45"/>
      <c r="G79" s="46" t="s">
        <v>162</v>
      </c>
      <c r="H79" s="47"/>
      <c r="I79" s="47"/>
      <c r="J79" s="47"/>
      <c r="K79" s="47"/>
      <c r="L79" s="47"/>
      <c r="M79" s="47"/>
      <c r="N79" s="47"/>
      <c r="O79" s="47"/>
      <c r="P79" s="47"/>
      <c r="Q79" s="47"/>
      <c r="R79" s="47"/>
      <c r="S79" s="47"/>
      <c r="T79" s="47"/>
      <c r="U79" s="47"/>
      <c r="V79" s="47"/>
      <c r="W79" s="47"/>
      <c r="X79" s="47"/>
      <c r="Y79" s="48"/>
      <c r="Z79" s="49" t="s">
        <v>81</v>
      </c>
      <c r="AA79" s="49"/>
      <c r="AB79" s="49"/>
      <c r="AC79" s="49"/>
      <c r="AD79" s="49"/>
      <c r="AE79" s="46" t="s">
        <v>165</v>
      </c>
      <c r="AF79" s="47"/>
      <c r="AG79" s="47"/>
      <c r="AH79" s="47"/>
      <c r="AI79" s="47"/>
      <c r="AJ79" s="47"/>
      <c r="AK79" s="47"/>
      <c r="AL79" s="47"/>
      <c r="AM79" s="47"/>
      <c r="AN79" s="48"/>
      <c r="AO79" s="52">
        <v>33.231000000000002</v>
      </c>
      <c r="AP79" s="52"/>
      <c r="AQ79" s="52"/>
      <c r="AR79" s="52"/>
      <c r="AS79" s="52"/>
      <c r="AT79" s="52"/>
      <c r="AU79" s="52"/>
      <c r="AV79" s="52"/>
      <c r="AW79" s="52">
        <v>0</v>
      </c>
      <c r="AX79" s="52"/>
      <c r="AY79" s="52"/>
      <c r="AZ79" s="52"/>
      <c r="BA79" s="52"/>
      <c r="BB79" s="52"/>
      <c r="BC79" s="52"/>
      <c r="BD79" s="52"/>
      <c r="BE79" s="52">
        <f t="shared" si="2"/>
        <v>33.231000000000002</v>
      </c>
      <c r="BF79" s="52"/>
      <c r="BG79" s="52"/>
      <c r="BH79" s="52"/>
      <c r="BI79" s="52"/>
      <c r="BJ79" s="52"/>
      <c r="BK79" s="52"/>
      <c r="BL79" s="52"/>
    </row>
    <row r="80" spans="1:79" ht="12.75" customHeight="1">
      <c r="A80" s="45">
        <v>0</v>
      </c>
      <c r="B80" s="45"/>
      <c r="C80" s="45"/>
      <c r="D80" s="45"/>
      <c r="E80" s="45"/>
      <c r="F80" s="45"/>
      <c r="G80" s="46" t="s">
        <v>164</v>
      </c>
      <c r="H80" s="47"/>
      <c r="I80" s="47"/>
      <c r="J80" s="47"/>
      <c r="K80" s="47"/>
      <c r="L80" s="47"/>
      <c r="M80" s="47"/>
      <c r="N80" s="47"/>
      <c r="O80" s="47"/>
      <c r="P80" s="47"/>
      <c r="Q80" s="47"/>
      <c r="R80" s="47"/>
      <c r="S80" s="47"/>
      <c r="T80" s="47"/>
      <c r="U80" s="47"/>
      <c r="V80" s="47"/>
      <c r="W80" s="47"/>
      <c r="X80" s="47"/>
      <c r="Y80" s="48"/>
      <c r="Z80" s="49" t="s">
        <v>81</v>
      </c>
      <c r="AA80" s="49"/>
      <c r="AB80" s="49"/>
      <c r="AC80" s="49"/>
      <c r="AD80" s="49"/>
      <c r="AE80" s="46" t="s">
        <v>165</v>
      </c>
      <c r="AF80" s="47"/>
      <c r="AG80" s="47"/>
      <c r="AH80" s="47"/>
      <c r="AI80" s="47"/>
      <c r="AJ80" s="47"/>
      <c r="AK80" s="47"/>
      <c r="AL80" s="47"/>
      <c r="AM80" s="47"/>
      <c r="AN80" s="48"/>
      <c r="AO80" s="52">
        <v>22.9</v>
      </c>
      <c r="AP80" s="52"/>
      <c r="AQ80" s="52"/>
      <c r="AR80" s="52"/>
      <c r="AS80" s="52"/>
      <c r="AT80" s="52"/>
      <c r="AU80" s="52"/>
      <c r="AV80" s="52"/>
      <c r="AW80" s="52">
        <v>0</v>
      </c>
      <c r="AX80" s="52"/>
      <c r="AY80" s="52"/>
      <c r="AZ80" s="52"/>
      <c r="BA80" s="52"/>
      <c r="BB80" s="52"/>
      <c r="BC80" s="52"/>
      <c r="BD80" s="52"/>
      <c r="BE80" s="52">
        <f t="shared" si="2"/>
        <v>22.9</v>
      </c>
      <c r="BF80" s="52"/>
      <c r="BG80" s="52"/>
      <c r="BH80" s="52"/>
      <c r="BI80" s="52"/>
      <c r="BJ80" s="52"/>
      <c r="BK80" s="52"/>
      <c r="BL80" s="52"/>
    </row>
    <row r="81" spans="1:67" ht="27" customHeight="1">
      <c r="A81" s="45"/>
      <c r="B81" s="45"/>
      <c r="C81" s="45"/>
      <c r="D81" s="45"/>
      <c r="E81" s="45"/>
      <c r="F81" s="45"/>
      <c r="G81" s="46" t="s">
        <v>195</v>
      </c>
      <c r="H81" s="47"/>
      <c r="I81" s="47"/>
      <c r="J81" s="47"/>
      <c r="K81" s="47"/>
      <c r="L81" s="47"/>
      <c r="M81" s="47"/>
      <c r="N81" s="47"/>
      <c r="O81" s="47"/>
      <c r="P81" s="47"/>
      <c r="Q81" s="47"/>
      <c r="R81" s="47"/>
      <c r="S81" s="47"/>
      <c r="T81" s="47"/>
      <c r="U81" s="47"/>
      <c r="V81" s="47"/>
      <c r="W81" s="47"/>
      <c r="X81" s="47"/>
      <c r="Y81" s="48"/>
      <c r="Z81" s="49" t="s">
        <v>81</v>
      </c>
      <c r="AA81" s="49"/>
      <c r="AB81" s="49"/>
      <c r="AC81" s="49"/>
      <c r="AD81" s="49"/>
      <c r="AE81" s="46" t="s">
        <v>165</v>
      </c>
      <c r="AF81" s="47"/>
      <c r="AG81" s="47"/>
      <c r="AH81" s="47"/>
      <c r="AI81" s="47"/>
      <c r="AJ81" s="47"/>
      <c r="AK81" s="47"/>
      <c r="AL81" s="47"/>
      <c r="AM81" s="47"/>
      <c r="AN81" s="48"/>
      <c r="AO81" s="52">
        <v>32</v>
      </c>
      <c r="AP81" s="52"/>
      <c r="AQ81" s="52"/>
      <c r="AR81" s="52"/>
      <c r="AS81" s="52"/>
      <c r="AT81" s="52"/>
      <c r="AU81" s="52"/>
      <c r="AV81" s="52"/>
      <c r="AW81" s="52">
        <v>0</v>
      </c>
      <c r="AX81" s="52"/>
      <c r="AY81" s="52"/>
      <c r="AZ81" s="52"/>
      <c r="BA81" s="52"/>
      <c r="BB81" s="52"/>
      <c r="BC81" s="52"/>
      <c r="BD81" s="52"/>
      <c r="BE81" s="52">
        <f t="shared" ref="BE81" si="3">AO81+AW81</f>
        <v>32</v>
      </c>
      <c r="BF81" s="52"/>
      <c r="BG81" s="52"/>
      <c r="BH81" s="52"/>
      <c r="BI81" s="52"/>
      <c r="BJ81" s="52"/>
      <c r="BK81" s="52"/>
      <c r="BL81" s="52"/>
    </row>
    <row r="82" spans="1:67" ht="12.75" customHeight="1">
      <c r="A82" s="45">
        <v>0</v>
      </c>
      <c r="B82" s="45"/>
      <c r="C82" s="45"/>
      <c r="D82" s="45"/>
      <c r="E82" s="45"/>
      <c r="F82" s="45"/>
      <c r="G82" s="46" t="s">
        <v>166</v>
      </c>
      <c r="H82" s="47"/>
      <c r="I82" s="47"/>
      <c r="J82" s="47"/>
      <c r="K82" s="47"/>
      <c r="L82" s="47"/>
      <c r="M82" s="47"/>
      <c r="N82" s="47"/>
      <c r="O82" s="47"/>
      <c r="P82" s="47"/>
      <c r="Q82" s="47"/>
      <c r="R82" s="47"/>
      <c r="S82" s="47"/>
      <c r="T82" s="47"/>
      <c r="U82" s="47"/>
      <c r="V82" s="47"/>
      <c r="W82" s="47"/>
      <c r="X82" s="47"/>
      <c r="Y82" s="48"/>
      <c r="Z82" s="49" t="s">
        <v>81</v>
      </c>
      <c r="AA82" s="49"/>
      <c r="AB82" s="49"/>
      <c r="AC82" s="49"/>
      <c r="AD82" s="49"/>
      <c r="AE82" s="46" t="s">
        <v>161</v>
      </c>
      <c r="AF82" s="47"/>
      <c r="AG82" s="47"/>
      <c r="AH82" s="47"/>
      <c r="AI82" s="47"/>
      <c r="AJ82" s="47"/>
      <c r="AK82" s="47"/>
      <c r="AL82" s="47"/>
      <c r="AM82" s="47"/>
      <c r="AN82" s="48"/>
      <c r="AO82" s="52">
        <v>13</v>
      </c>
      <c r="AP82" s="52"/>
      <c r="AQ82" s="52"/>
      <c r="AR82" s="52"/>
      <c r="AS82" s="52"/>
      <c r="AT82" s="52"/>
      <c r="AU82" s="52"/>
      <c r="AV82" s="52"/>
      <c r="AW82" s="52">
        <v>0</v>
      </c>
      <c r="AX82" s="52"/>
      <c r="AY82" s="52"/>
      <c r="AZ82" s="52"/>
      <c r="BA82" s="52"/>
      <c r="BB82" s="52"/>
      <c r="BC82" s="52"/>
      <c r="BD82" s="52"/>
      <c r="BE82" s="52">
        <f t="shared" si="2"/>
        <v>13</v>
      </c>
      <c r="BF82" s="52"/>
      <c r="BG82" s="52"/>
      <c r="BH82" s="52"/>
      <c r="BI82" s="52"/>
      <c r="BJ82" s="52"/>
      <c r="BK82" s="52"/>
      <c r="BL82" s="52"/>
      <c r="BO82" s="38"/>
    </row>
    <row r="83" spans="1:67" s="4" customFormat="1" ht="12.75" customHeight="1">
      <c r="A83" s="53">
        <v>0</v>
      </c>
      <c r="B83" s="53"/>
      <c r="C83" s="53"/>
      <c r="D83" s="53"/>
      <c r="E83" s="53"/>
      <c r="F83" s="53"/>
      <c r="G83" s="54" t="s">
        <v>90</v>
      </c>
      <c r="H83" s="55"/>
      <c r="I83" s="55"/>
      <c r="J83" s="55"/>
      <c r="K83" s="55"/>
      <c r="L83" s="55"/>
      <c r="M83" s="55"/>
      <c r="N83" s="55"/>
      <c r="O83" s="55"/>
      <c r="P83" s="55"/>
      <c r="Q83" s="55"/>
      <c r="R83" s="55"/>
      <c r="S83" s="55"/>
      <c r="T83" s="55"/>
      <c r="U83" s="55"/>
      <c r="V83" s="55"/>
      <c r="W83" s="55"/>
      <c r="X83" s="55"/>
      <c r="Y83" s="56"/>
      <c r="Z83" s="57"/>
      <c r="AA83" s="57"/>
      <c r="AB83" s="57"/>
      <c r="AC83" s="57"/>
      <c r="AD83" s="57"/>
      <c r="AE83" s="54"/>
      <c r="AF83" s="55"/>
      <c r="AG83" s="55"/>
      <c r="AH83" s="55"/>
      <c r="AI83" s="55"/>
      <c r="AJ83" s="55"/>
      <c r="AK83" s="55"/>
      <c r="AL83" s="55"/>
      <c r="AM83" s="55"/>
      <c r="AN83" s="56"/>
      <c r="AO83" s="44"/>
      <c r="AP83" s="44"/>
      <c r="AQ83" s="44"/>
      <c r="AR83" s="44"/>
      <c r="AS83" s="44"/>
      <c r="AT83" s="44"/>
      <c r="AU83" s="44"/>
      <c r="AV83" s="44"/>
      <c r="AW83" s="44"/>
      <c r="AX83" s="44"/>
      <c r="AY83" s="44"/>
      <c r="AZ83" s="44"/>
      <c r="BA83" s="44"/>
      <c r="BB83" s="44"/>
      <c r="BC83" s="44"/>
      <c r="BD83" s="44"/>
      <c r="BE83" s="44">
        <f t="shared" si="2"/>
        <v>0</v>
      </c>
      <c r="BF83" s="44"/>
      <c r="BG83" s="44"/>
      <c r="BH83" s="44"/>
      <c r="BI83" s="44"/>
      <c r="BJ83" s="44"/>
      <c r="BK83" s="44"/>
      <c r="BL83" s="44"/>
      <c r="BO83" s="39"/>
    </row>
    <row r="84" spans="1:67" ht="25.5" customHeight="1">
      <c r="A84" s="45">
        <v>0</v>
      </c>
      <c r="B84" s="45"/>
      <c r="C84" s="45"/>
      <c r="D84" s="45"/>
      <c r="E84" s="45"/>
      <c r="F84" s="45"/>
      <c r="G84" s="46" t="s">
        <v>167</v>
      </c>
      <c r="H84" s="47"/>
      <c r="I84" s="47"/>
      <c r="J84" s="47"/>
      <c r="K84" s="47"/>
      <c r="L84" s="47"/>
      <c r="M84" s="47"/>
      <c r="N84" s="47"/>
      <c r="O84" s="47"/>
      <c r="P84" s="47"/>
      <c r="Q84" s="47"/>
      <c r="R84" s="47"/>
      <c r="S84" s="47"/>
      <c r="T84" s="47"/>
      <c r="U84" s="47"/>
      <c r="V84" s="47"/>
      <c r="W84" s="47"/>
      <c r="X84" s="47"/>
      <c r="Y84" s="48"/>
      <c r="Z84" s="49" t="s">
        <v>78</v>
      </c>
      <c r="AA84" s="49"/>
      <c r="AB84" s="49"/>
      <c r="AC84" s="49"/>
      <c r="AD84" s="49"/>
      <c r="AE84" s="46" t="s">
        <v>161</v>
      </c>
      <c r="AF84" s="47"/>
      <c r="AG84" s="47"/>
      <c r="AH84" s="47"/>
      <c r="AI84" s="47"/>
      <c r="AJ84" s="47"/>
      <c r="AK84" s="47"/>
      <c r="AL84" s="47"/>
      <c r="AM84" s="47"/>
      <c r="AN84" s="48"/>
      <c r="AO84" s="122">
        <v>2</v>
      </c>
      <c r="AP84" s="122"/>
      <c r="AQ84" s="122"/>
      <c r="AR84" s="122"/>
      <c r="AS84" s="122"/>
      <c r="AT84" s="122"/>
      <c r="AU84" s="122"/>
      <c r="AV84" s="122"/>
      <c r="AW84" s="52">
        <v>0</v>
      </c>
      <c r="AX84" s="52"/>
      <c r="AY84" s="52"/>
      <c r="AZ84" s="52"/>
      <c r="BA84" s="52"/>
      <c r="BB84" s="52"/>
      <c r="BC84" s="52"/>
      <c r="BD84" s="52"/>
      <c r="BE84" s="122">
        <f t="shared" si="2"/>
        <v>2</v>
      </c>
      <c r="BF84" s="122"/>
      <c r="BG84" s="122"/>
      <c r="BH84" s="122"/>
      <c r="BI84" s="122"/>
      <c r="BJ84" s="122"/>
      <c r="BK84" s="122"/>
      <c r="BL84" s="122"/>
    </row>
    <row r="85" spans="1:67" ht="25.5" customHeight="1">
      <c r="A85" s="45">
        <v>0</v>
      </c>
      <c r="B85" s="45"/>
      <c r="C85" s="45"/>
      <c r="D85" s="45"/>
      <c r="E85" s="45"/>
      <c r="F85" s="45"/>
      <c r="G85" s="46" t="s">
        <v>168</v>
      </c>
      <c r="H85" s="47"/>
      <c r="I85" s="47"/>
      <c r="J85" s="47"/>
      <c r="K85" s="47"/>
      <c r="L85" s="47"/>
      <c r="M85" s="47"/>
      <c r="N85" s="47"/>
      <c r="O85" s="47"/>
      <c r="P85" s="47"/>
      <c r="Q85" s="47"/>
      <c r="R85" s="47"/>
      <c r="S85" s="47"/>
      <c r="T85" s="47"/>
      <c r="U85" s="47"/>
      <c r="V85" s="47"/>
      <c r="W85" s="47"/>
      <c r="X85" s="47"/>
      <c r="Y85" s="48"/>
      <c r="Z85" s="49" t="s">
        <v>78</v>
      </c>
      <c r="AA85" s="49"/>
      <c r="AB85" s="49"/>
      <c r="AC85" s="49"/>
      <c r="AD85" s="49"/>
      <c r="AE85" s="46" t="s">
        <v>169</v>
      </c>
      <c r="AF85" s="47"/>
      <c r="AG85" s="47"/>
      <c r="AH85" s="47"/>
      <c r="AI85" s="47"/>
      <c r="AJ85" s="47"/>
      <c r="AK85" s="47"/>
      <c r="AL85" s="47"/>
      <c r="AM85" s="47"/>
      <c r="AN85" s="48"/>
      <c r="AO85" s="122">
        <v>10</v>
      </c>
      <c r="AP85" s="122"/>
      <c r="AQ85" s="122"/>
      <c r="AR85" s="122"/>
      <c r="AS85" s="122"/>
      <c r="AT85" s="122"/>
      <c r="AU85" s="122"/>
      <c r="AV85" s="122"/>
      <c r="AW85" s="52">
        <v>0</v>
      </c>
      <c r="AX85" s="52"/>
      <c r="AY85" s="52"/>
      <c r="AZ85" s="52"/>
      <c r="BA85" s="52"/>
      <c r="BB85" s="52"/>
      <c r="BC85" s="52"/>
      <c r="BD85" s="52"/>
      <c r="BE85" s="122">
        <f t="shared" si="2"/>
        <v>10</v>
      </c>
      <c r="BF85" s="122"/>
      <c r="BG85" s="122"/>
      <c r="BH85" s="122"/>
      <c r="BI85" s="122"/>
      <c r="BJ85" s="122"/>
      <c r="BK85" s="122"/>
      <c r="BL85" s="122"/>
    </row>
    <row r="86" spans="1:67" ht="12.75" customHeight="1">
      <c r="A86" s="45">
        <v>0</v>
      </c>
      <c r="B86" s="45"/>
      <c r="C86" s="45"/>
      <c r="D86" s="45"/>
      <c r="E86" s="45"/>
      <c r="F86" s="45"/>
      <c r="G86" s="46" t="s">
        <v>170</v>
      </c>
      <c r="H86" s="47"/>
      <c r="I86" s="47"/>
      <c r="J86" s="47"/>
      <c r="K86" s="47"/>
      <c r="L86" s="47"/>
      <c r="M86" s="47"/>
      <c r="N86" s="47"/>
      <c r="O86" s="47"/>
      <c r="P86" s="47"/>
      <c r="Q86" s="47"/>
      <c r="R86" s="47"/>
      <c r="S86" s="47"/>
      <c r="T86" s="47"/>
      <c r="U86" s="47"/>
      <c r="V86" s="47"/>
      <c r="W86" s="47"/>
      <c r="X86" s="47"/>
      <c r="Y86" s="48"/>
      <c r="Z86" s="49" t="s">
        <v>78</v>
      </c>
      <c r="AA86" s="49"/>
      <c r="AB86" s="49"/>
      <c r="AC86" s="49"/>
      <c r="AD86" s="49"/>
      <c r="AE86" s="46" t="s">
        <v>171</v>
      </c>
      <c r="AF86" s="47"/>
      <c r="AG86" s="47"/>
      <c r="AH86" s="47"/>
      <c r="AI86" s="47"/>
      <c r="AJ86" s="47"/>
      <c r="AK86" s="47"/>
      <c r="AL86" s="47"/>
      <c r="AM86" s="47"/>
      <c r="AN86" s="48"/>
      <c r="AO86" s="122">
        <v>9</v>
      </c>
      <c r="AP86" s="122"/>
      <c r="AQ86" s="122"/>
      <c r="AR86" s="122"/>
      <c r="AS86" s="122"/>
      <c r="AT86" s="122"/>
      <c r="AU86" s="122"/>
      <c r="AV86" s="122"/>
      <c r="AW86" s="52">
        <v>0</v>
      </c>
      <c r="AX86" s="52"/>
      <c r="AY86" s="52"/>
      <c r="AZ86" s="52"/>
      <c r="BA86" s="52"/>
      <c r="BB86" s="52"/>
      <c r="BC86" s="52"/>
      <c r="BD86" s="52"/>
      <c r="BE86" s="122">
        <f t="shared" si="2"/>
        <v>9</v>
      </c>
      <c r="BF86" s="122"/>
      <c r="BG86" s="122"/>
      <c r="BH86" s="122"/>
      <c r="BI86" s="122"/>
      <c r="BJ86" s="122"/>
      <c r="BK86" s="122"/>
      <c r="BL86" s="122"/>
    </row>
    <row r="87" spans="1:67" ht="25.5" customHeight="1">
      <c r="A87" s="45">
        <v>0</v>
      </c>
      <c r="B87" s="45"/>
      <c r="C87" s="45"/>
      <c r="D87" s="45"/>
      <c r="E87" s="45"/>
      <c r="F87" s="45"/>
      <c r="G87" s="46" t="s">
        <v>172</v>
      </c>
      <c r="H87" s="47"/>
      <c r="I87" s="47"/>
      <c r="J87" s="47"/>
      <c r="K87" s="47"/>
      <c r="L87" s="47"/>
      <c r="M87" s="47"/>
      <c r="N87" s="47"/>
      <c r="O87" s="47"/>
      <c r="P87" s="47"/>
      <c r="Q87" s="47"/>
      <c r="R87" s="47"/>
      <c r="S87" s="47"/>
      <c r="T87" s="47"/>
      <c r="U87" s="47"/>
      <c r="V87" s="47"/>
      <c r="W87" s="47"/>
      <c r="X87" s="47"/>
      <c r="Y87" s="48"/>
      <c r="Z87" s="49" t="s">
        <v>78</v>
      </c>
      <c r="AA87" s="49"/>
      <c r="AB87" s="49"/>
      <c r="AC87" s="49"/>
      <c r="AD87" s="49"/>
      <c r="AE87" s="46" t="s">
        <v>163</v>
      </c>
      <c r="AF87" s="47"/>
      <c r="AG87" s="47"/>
      <c r="AH87" s="47"/>
      <c r="AI87" s="47"/>
      <c r="AJ87" s="47"/>
      <c r="AK87" s="47"/>
      <c r="AL87" s="47"/>
      <c r="AM87" s="47"/>
      <c r="AN87" s="48"/>
      <c r="AO87" s="122">
        <v>10</v>
      </c>
      <c r="AP87" s="122"/>
      <c r="AQ87" s="122"/>
      <c r="AR87" s="122"/>
      <c r="AS87" s="122"/>
      <c r="AT87" s="122"/>
      <c r="AU87" s="122"/>
      <c r="AV87" s="122"/>
      <c r="AW87" s="52">
        <v>0</v>
      </c>
      <c r="AX87" s="52"/>
      <c r="AY87" s="52"/>
      <c r="AZ87" s="52"/>
      <c r="BA87" s="52"/>
      <c r="BB87" s="52"/>
      <c r="BC87" s="52"/>
      <c r="BD87" s="52"/>
      <c r="BE87" s="122">
        <f t="shared" si="2"/>
        <v>10</v>
      </c>
      <c r="BF87" s="122"/>
      <c r="BG87" s="122"/>
      <c r="BH87" s="122"/>
      <c r="BI87" s="122"/>
      <c r="BJ87" s="122"/>
      <c r="BK87" s="122"/>
      <c r="BL87" s="122"/>
    </row>
    <row r="88" spans="1:67" ht="12.75" customHeight="1">
      <c r="A88" s="45">
        <v>0</v>
      </c>
      <c r="B88" s="45"/>
      <c r="C88" s="45"/>
      <c r="D88" s="45"/>
      <c r="E88" s="45"/>
      <c r="F88" s="45"/>
      <c r="G88" s="46" t="s">
        <v>173</v>
      </c>
      <c r="H88" s="47"/>
      <c r="I88" s="47"/>
      <c r="J88" s="47"/>
      <c r="K88" s="47"/>
      <c r="L88" s="47"/>
      <c r="M88" s="47"/>
      <c r="N88" s="47"/>
      <c r="O88" s="47"/>
      <c r="P88" s="47"/>
      <c r="Q88" s="47"/>
      <c r="R88" s="47"/>
      <c r="S88" s="47"/>
      <c r="T88" s="47"/>
      <c r="U88" s="47"/>
      <c r="V88" s="47"/>
      <c r="W88" s="47"/>
      <c r="X88" s="47"/>
      <c r="Y88" s="48"/>
      <c r="Z88" s="49" t="s">
        <v>78</v>
      </c>
      <c r="AA88" s="49"/>
      <c r="AB88" s="49"/>
      <c r="AC88" s="49"/>
      <c r="AD88" s="49"/>
      <c r="AE88" s="46" t="s">
        <v>165</v>
      </c>
      <c r="AF88" s="47"/>
      <c r="AG88" s="47"/>
      <c r="AH88" s="47"/>
      <c r="AI88" s="47"/>
      <c r="AJ88" s="47"/>
      <c r="AK88" s="47"/>
      <c r="AL88" s="47"/>
      <c r="AM88" s="47"/>
      <c r="AN88" s="48"/>
      <c r="AO88" s="122">
        <v>6</v>
      </c>
      <c r="AP88" s="122"/>
      <c r="AQ88" s="122"/>
      <c r="AR88" s="122"/>
      <c r="AS88" s="122"/>
      <c r="AT88" s="122"/>
      <c r="AU88" s="122"/>
      <c r="AV88" s="122"/>
      <c r="AW88" s="52">
        <v>0</v>
      </c>
      <c r="AX88" s="52"/>
      <c r="AY88" s="52"/>
      <c r="AZ88" s="52"/>
      <c r="BA88" s="52"/>
      <c r="BB88" s="52"/>
      <c r="BC88" s="52"/>
      <c r="BD88" s="52"/>
      <c r="BE88" s="122">
        <f t="shared" si="2"/>
        <v>6</v>
      </c>
      <c r="BF88" s="122"/>
      <c r="BG88" s="122"/>
      <c r="BH88" s="122"/>
      <c r="BI88" s="122"/>
      <c r="BJ88" s="122"/>
      <c r="BK88" s="122"/>
      <c r="BL88" s="122"/>
    </row>
    <row r="89" spans="1:67" ht="25.5" customHeight="1">
      <c r="A89" s="45"/>
      <c r="B89" s="45"/>
      <c r="C89" s="45"/>
      <c r="D89" s="45"/>
      <c r="E89" s="45"/>
      <c r="F89" s="45"/>
      <c r="G89" s="46" t="s">
        <v>196</v>
      </c>
      <c r="H89" s="47"/>
      <c r="I89" s="47"/>
      <c r="J89" s="47"/>
      <c r="K89" s="47"/>
      <c r="L89" s="47"/>
      <c r="M89" s="47"/>
      <c r="N89" s="47"/>
      <c r="O89" s="47"/>
      <c r="P89" s="47"/>
      <c r="Q89" s="47"/>
      <c r="R89" s="47"/>
      <c r="S89" s="47"/>
      <c r="T89" s="47"/>
      <c r="U89" s="47"/>
      <c r="V89" s="47"/>
      <c r="W89" s="47"/>
      <c r="X89" s="47"/>
      <c r="Y89" s="48"/>
      <c r="Z89" s="49" t="s">
        <v>78</v>
      </c>
      <c r="AA89" s="49"/>
      <c r="AB89" s="49"/>
      <c r="AC89" s="49"/>
      <c r="AD89" s="49"/>
      <c r="AE89" s="46" t="s">
        <v>165</v>
      </c>
      <c r="AF89" s="47"/>
      <c r="AG89" s="47"/>
      <c r="AH89" s="47"/>
      <c r="AI89" s="47"/>
      <c r="AJ89" s="47"/>
      <c r="AK89" s="47"/>
      <c r="AL89" s="47"/>
      <c r="AM89" s="47"/>
      <c r="AN89" s="48"/>
      <c r="AO89" s="122">
        <v>1</v>
      </c>
      <c r="AP89" s="122"/>
      <c r="AQ89" s="122"/>
      <c r="AR89" s="122"/>
      <c r="AS89" s="122"/>
      <c r="AT89" s="122"/>
      <c r="AU89" s="122"/>
      <c r="AV89" s="122"/>
      <c r="AW89" s="52">
        <v>0</v>
      </c>
      <c r="AX89" s="52"/>
      <c r="AY89" s="52"/>
      <c r="AZ89" s="52"/>
      <c r="BA89" s="52"/>
      <c r="BB89" s="52"/>
      <c r="BC89" s="52"/>
      <c r="BD89" s="52"/>
      <c r="BE89" s="122">
        <f t="shared" ref="BE89" si="4">AO89+AW89</f>
        <v>1</v>
      </c>
      <c r="BF89" s="122"/>
      <c r="BG89" s="122"/>
      <c r="BH89" s="122"/>
      <c r="BI89" s="122"/>
      <c r="BJ89" s="122"/>
      <c r="BK89" s="122"/>
      <c r="BL89" s="122"/>
    </row>
    <row r="90" spans="1:67" ht="12.75" customHeight="1">
      <c r="A90" s="45">
        <v>0</v>
      </c>
      <c r="B90" s="45"/>
      <c r="C90" s="45"/>
      <c r="D90" s="45"/>
      <c r="E90" s="45"/>
      <c r="F90" s="45"/>
      <c r="G90" s="46" t="s">
        <v>174</v>
      </c>
      <c r="H90" s="47"/>
      <c r="I90" s="47"/>
      <c r="J90" s="47"/>
      <c r="K90" s="47"/>
      <c r="L90" s="47"/>
      <c r="M90" s="47"/>
      <c r="N90" s="47"/>
      <c r="O90" s="47"/>
      <c r="P90" s="47"/>
      <c r="Q90" s="47"/>
      <c r="R90" s="47"/>
      <c r="S90" s="47"/>
      <c r="T90" s="47"/>
      <c r="U90" s="47"/>
      <c r="V90" s="47"/>
      <c r="W90" s="47"/>
      <c r="X90" s="47"/>
      <c r="Y90" s="48"/>
      <c r="Z90" s="49" t="s">
        <v>140</v>
      </c>
      <c r="AA90" s="49"/>
      <c r="AB90" s="49"/>
      <c r="AC90" s="49"/>
      <c r="AD90" s="49"/>
      <c r="AE90" s="46" t="s">
        <v>159</v>
      </c>
      <c r="AF90" s="47"/>
      <c r="AG90" s="47"/>
      <c r="AH90" s="47"/>
      <c r="AI90" s="47"/>
      <c r="AJ90" s="47"/>
      <c r="AK90" s="47"/>
      <c r="AL90" s="47"/>
      <c r="AM90" s="47"/>
      <c r="AN90" s="48"/>
      <c r="AO90" s="122">
        <v>35</v>
      </c>
      <c r="AP90" s="122"/>
      <c r="AQ90" s="122"/>
      <c r="AR90" s="122"/>
      <c r="AS90" s="122"/>
      <c r="AT90" s="122"/>
      <c r="AU90" s="122"/>
      <c r="AV90" s="122"/>
      <c r="AW90" s="52">
        <v>0</v>
      </c>
      <c r="AX90" s="52"/>
      <c r="AY90" s="52"/>
      <c r="AZ90" s="52"/>
      <c r="BA90" s="52"/>
      <c r="BB90" s="52"/>
      <c r="BC90" s="52"/>
      <c r="BD90" s="52"/>
      <c r="BE90" s="122">
        <f t="shared" si="2"/>
        <v>35</v>
      </c>
      <c r="BF90" s="122"/>
      <c r="BG90" s="122"/>
      <c r="BH90" s="122"/>
      <c r="BI90" s="122"/>
      <c r="BJ90" s="122"/>
      <c r="BK90" s="122"/>
      <c r="BL90" s="122"/>
    </row>
    <row r="91" spans="1:67" s="4" customFormat="1" ht="12.75" customHeight="1">
      <c r="A91" s="53">
        <v>0</v>
      </c>
      <c r="B91" s="53"/>
      <c r="C91" s="53"/>
      <c r="D91" s="53"/>
      <c r="E91" s="53"/>
      <c r="F91" s="53"/>
      <c r="G91" s="54" t="s">
        <v>100</v>
      </c>
      <c r="H91" s="55"/>
      <c r="I91" s="55"/>
      <c r="J91" s="55"/>
      <c r="K91" s="55"/>
      <c r="L91" s="55"/>
      <c r="M91" s="55"/>
      <c r="N91" s="55"/>
      <c r="O91" s="55"/>
      <c r="P91" s="55"/>
      <c r="Q91" s="55"/>
      <c r="R91" s="55"/>
      <c r="S91" s="55"/>
      <c r="T91" s="55"/>
      <c r="U91" s="55"/>
      <c r="V91" s="55"/>
      <c r="W91" s="55"/>
      <c r="X91" s="55"/>
      <c r="Y91" s="56"/>
      <c r="Z91" s="57"/>
      <c r="AA91" s="57"/>
      <c r="AB91" s="57"/>
      <c r="AC91" s="57"/>
      <c r="AD91" s="57"/>
      <c r="AE91" s="54"/>
      <c r="AF91" s="55"/>
      <c r="AG91" s="55"/>
      <c r="AH91" s="55"/>
      <c r="AI91" s="55"/>
      <c r="AJ91" s="55"/>
      <c r="AK91" s="55"/>
      <c r="AL91" s="55"/>
      <c r="AM91" s="55"/>
      <c r="AN91" s="56"/>
      <c r="AO91" s="44"/>
      <c r="AP91" s="44"/>
      <c r="AQ91" s="44"/>
      <c r="AR91" s="44"/>
      <c r="AS91" s="44"/>
      <c r="AT91" s="44"/>
      <c r="AU91" s="44"/>
      <c r="AV91" s="44"/>
      <c r="AW91" s="44"/>
      <c r="AX91" s="44"/>
      <c r="AY91" s="44"/>
      <c r="AZ91" s="44"/>
      <c r="BA91" s="44"/>
      <c r="BB91" s="44"/>
      <c r="BC91" s="44"/>
      <c r="BD91" s="44"/>
      <c r="BE91" s="44">
        <f t="shared" si="2"/>
        <v>0</v>
      </c>
      <c r="BF91" s="44"/>
      <c r="BG91" s="44"/>
      <c r="BH91" s="44"/>
      <c r="BI91" s="44"/>
      <c r="BJ91" s="44"/>
      <c r="BK91" s="44"/>
      <c r="BL91" s="44"/>
    </row>
    <row r="92" spans="1:67" ht="12.75" customHeight="1">
      <c r="A92" s="45">
        <v>0</v>
      </c>
      <c r="B92" s="45"/>
      <c r="C92" s="45"/>
      <c r="D92" s="45"/>
      <c r="E92" s="45"/>
      <c r="F92" s="45"/>
      <c r="G92" s="46" t="s">
        <v>175</v>
      </c>
      <c r="H92" s="47"/>
      <c r="I92" s="47"/>
      <c r="J92" s="47"/>
      <c r="K92" s="47"/>
      <c r="L92" s="47"/>
      <c r="M92" s="47"/>
      <c r="N92" s="47"/>
      <c r="O92" s="47"/>
      <c r="P92" s="47"/>
      <c r="Q92" s="47"/>
      <c r="R92" s="47"/>
      <c r="S92" s="47"/>
      <c r="T92" s="47"/>
      <c r="U92" s="47"/>
      <c r="V92" s="47"/>
      <c r="W92" s="47"/>
      <c r="X92" s="47"/>
      <c r="Y92" s="48"/>
      <c r="Z92" s="49" t="s">
        <v>81</v>
      </c>
      <c r="AA92" s="49"/>
      <c r="AB92" s="49"/>
      <c r="AC92" s="49"/>
      <c r="AD92" s="49"/>
      <c r="AE92" s="46" t="s">
        <v>102</v>
      </c>
      <c r="AF92" s="47"/>
      <c r="AG92" s="47"/>
      <c r="AH92" s="47"/>
      <c r="AI92" s="47"/>
      <c r="AJ92" s="47"/>
      <c r="AK92" s="47"/>
      <c r="AL92" s="47"/>
      <c r="AM92" s="47"/>
      <c r="AN92" s="48"/>
      <c r="AO92" s="52">
        <v>15</v>
      </c>
      <c r="AP92" s="52"/>
      <c r="AQ92" s="52"/>
      <c r="AR92" s="52"/>
      <c r="AS92" s="52"/>
      <c r="AT92" s="52"/>
      <c r="AU92" s="52"/>
      <c r="AV92" s="52"/>
      <c r="AW92" s="52">
        <v>0</v>
      </c>
      <c r="AX92" s="52"/>
      <c r="AY92" s="52"/>
      <c r="AZ92" s="52"/>
      <c r="BA92" s="52"/>
      <c r="BB92" s="52"/>
      <c r="BC92" s="52"/>
      <c r="BD92" s="52"/>
      <c r="BE92" s="52">
        <f t="shared" si="2"/>
        <v>15</v>
      </c>
      <c r="BF92" s="52"/>
      <c r="BG92" s="52"/>
      <c r="BH92" s="52"/>
      <c r="BI92" s="52"/>
      <c r="BJ92" s="52"/>
      <c r="BK92" s="52"/>
      <c r="BL92" s="52"/>
    </row>
    <row r="93" spans="1:67" ht="25.5" customHeight="1">
      <c r="A93" s="45">
        <v>0</v>
      </c>
      <c r="B93" s="45"/>
      <c r="C93" s="45"/>
      <c r="D93" s="45"/>
      <c r="E93" s="45"/>
      <c r="F93" s="45"/>
      <c r="G93" s="46" t="s">
        <v>176</v>
      </c>
      <c r="H93" s="47"/>
      <c r="I93" s="47"/>
      <c r="J93" s="47"/>
      <c r="K93" s="47"/>
      <c r="L93" s="47"/>
      <c r="M93" s="47"/>
      <c r="N93" s="47"/>
      <c r="O93" s="47"/>
      <c r="P93" s="47"/>
      <c r="Q93" s="47"/>
      <c r="R93" s="47"/>
      <c r="S93" s="47"/>
      <c r="T93" s="47"/>
      <c r="U93" s="47"/>
      <c r="V93" s="47"/>
      <c r="W93" s="47"/>
      <c r="X93" s="47"/>
      <c r="Y93" s="48"/>
      <c r="Z93" s="49" t="s">
        <v>81</v>
      </c>
      <c r="AA93" s="49"/>
      <c r="AB93" s="49"/>
      <c r="AC93" s="49"/>
      <c r="AD93" s="49"/>
      <c r="AE93" s="46" t="s">
        <v>102</v>
      </c>
      <c r="AF93" s="47"/>
      <c r="AG93" s="47"/>
      <c r="AH93" s="47"/>
      <c r="AI93" s="47"/>
      <c r="AJ93" s="47"/>
      <c r="AK93" s="47"/>
      <c r="AL93" s="47"/>
      <c r="AM93" s="47"/>
      <c r="AN93" s="48"/>
      <c r="AO93" s="52">
        <v>1.7</v>
      </c>
      <c r="AP93" s="52"/>
      <c r="AQ93" s="52"/>
      <c r="AR93" s="52"/>
      <c r="AS93" s="52"/>
      <c r="AT93" s="52"/>
      <c r="AU93" s="52"/>
      <c r="AV93" s="52"/>
      <c r="AW93" s="52">
        <v>0</v>
      </c>
      <c r="AX93" s="52"/>
      <c r="AY93" s="52"/>
      <c r="AZ93" s="52"/>
      <c r="BA93" s="52"/>
      <c r="BB93" s="52"/>
      <c r="BC93" s="52"/>
      <c r="BD93" s="52"/>
      <c r="BE93" s="52">
        <f t="shared" si="2"/>
        <v>1.7</v>
      </c>
      <c r="BF93" s="52"/>
      <c r="BG93" s="52"/>
      <c r="BH93" s="52"/>
      <c r="BI93" s="52"/>
      <c r="BJ93" s="52"/>
      <c r="BK93" s="52"/>
      <c r="BL93" s="52"/>
    </row>
    <row r="94" spans="1:67" ht="12.75" customHeight="1">
      <c r="A94" s="45">
        <v>0</v>
      </c>
      <c r="B94" s="45"/>
      <c r="C94" s="45"/>
      <c r="D94" s="45"/>
      <c r="E94" s="45"/>
      <c r="F94" s="45"/>
      <c r="G94" s="46" t="s">
        <v>202</v>
      </c>
      <c r="H94" s="47"/>
      <c r="I94" s="47"/>
      <c r="J94" s="47"/>
      <c r="K94" s="47"/>
      <c r="L94" s="47"/>
      <c r="M94" s="47"/>
      <c r="N94" s="47"/>
      <c r="O94" s="47"/>
      <c r="P94" s="47"/>
      <c r="Q94" s="47"/>
      <c r="R94" s="47"/>
      <c r="S94" s="47"/>
      <c r="T94" s="47"/>
      <c r="U94" s="47"/>
      <c r="V94" s="47"/>
      <c r="W94" s="47"/>
      <c r="X94" s="47"/>
      <c r="Y94" s="48"/>
      <c r="Z94" s="49" t="s">
        <v>81</v>
      </c>
      <c r="AA94" s="49"/>
      <c r="AB94" s="49"/>
      <c r="AC94" s="49"/>
      <c r="AD94" s="49"/>
      <c r="AE94" s="46" t="s">
        <v>102</v>
      </c>
      <c r="AF94" s="47"/>
      <c r="AG94" s="47"/>
      <c r="AH94" s="47"/>
      <c r="AI94" s="47"/>
      <c r="AJ94" s="47"/>
      <c r="AK94" s="47"/>
      <c r="AL94" s="47"/>
      <c r="AM94" s="47"/>
      <c r="AN94" s="48"/>
      <c r="AO94" s="52">
        <v>8.641</v>
      </c>
      <c r="AP94" s="52"/>
      <c r="AQ94" s="52"/>
      <c r="AR94" s="52"/>
      <c r="AS94" s="52"/>
      <c r="AT94" s="52"/>
      <c r="AU94" s="52"/>
      <c r="AV94" s="52"/>
      <c r="AW94" s="52">
        <v>0</v>
      </c>
      <c r="AX94" s="52"/>
      <c r="AY94" s="52"/>
      <c r="AZ94" s="52"/>
      <c r="BA94" s="52"/>
      <c r="BB94" s="52"/>
      <c r="BC94" s="52"/>
      <c r="BD94" s="52"/>
      <c r="BE94" s="52">
        <f t="shared" si="2"/>
        <v>8.641</v>
      </c>
      <c r="BF94" s="52"/>
      <c r="BG94" s="52"/>
      <c r="BH94" s="52"/>
      <c r="BI94" s="52"/>
      <c r="BJ94" s="52"/>
      <c r="BK94" s="52"/>
      <c r="BL94" s="52"/>
    </row>
    <row r="95" spans="1:67" ht="12.75" customHeight="1">
      <c r="A95" s="45">
        <v>0</v>
      </c>
      <c r="B95" s="45"/>
      <c r="C95" s="45"/>
      <c r="D95" s="45"/>
      <c r="E95" s="45"/>
      <c r="F95" s="45"/>
      <c r="G95" s="46" t="s">
        <v>177</v>
      </c>
      <c r="H95" s="47"/>
      <c r="I95" s="47"/>
      <c r="J95" s="47"/>
      <c r="K95" s="47"/>
      <c r="L95" s="47"/>
      <c r="M95" s="47"/>
      <c r="N95" s="47"/>
      <c r="O95" s="47"/>
      <c r="P95" s="47"/>
      <c r="Q95" s="47"/>
      <c r="R95" s="47"/>
      <c r="S95" s="47"/>
      <c r="T95" s="47"/>
      <c r="U95" s="47"/>
      <c r="V95" s="47"/>
      <c r="W95" s="47"/>
      <c r="X95" s="47"/>
      <c r="Y95" s="48"/>
      <c r="Z95" s="49" t="s">
        <v>81</v>
      </c>
      <c r="AA95" s="49"/>
      <c r="AB95" s="49"/>
      <c r="AC95" s="49"/>
      <c r="AD95" s="49"/>
      <c r="AE95" s="46" t="s">
        <v>102</v>
      </c>
      <c r="AF95" s="47"/>
      <c r="AG95" s="47"/>
      <c r="AH95" s="47"/>
      <c r="AI95" s="47"/>
      <c r="AJ95" s="47"/>
      <c r="AK95" s="47"/>
      <c r="AL95" s="47"/>
      <c r="AM95" s="47"/>
      <c r="AN95" s="48"/>
      <c r="AO95" s="52">
        <v>3.32</v>
      </c>
      <c r="AP95" s="52"/>
      <c r="AQ95" s="52"/>
      <c r="AR95" s="52"/>
      <c r="AS95" s="52"/>
      <c r="AT95" s="52"/>
      <c r="AU95" s="52"/>
      <c r="AV95" s="52"/>
      <c r="AW95" s="52">
        <v>0</v>
      </c>
      <c r="AX95" s="52"/>
      <c r="AY95" s="52"/>
      <c r="AZ95" s="52"/>
      <c r="BA95" s="52"/>
      <c r="BB95" s="52"/>
      <c r="BC95" s="52"/>
      <c r="BD95" s="52"/>
      <c r="BE95" s="52">
        <f t="shared" si="2"/>
        <v>3.32</v>
      </c>
      <c r="BF95" s="52"/>
      <c r="BG95" s="52"/>
      <c r="BH95" s="52"/>
      <c r="BI95" s="52"/>
      <c r="BJ95" s="52"/>
      <c r="BK95" s="52"/>
      <c r="BL95" s="52"/>
    </row>
    <row r="96" spans="1:67" ht="12.75" customHeight="1">
      <c r="A96" s="45">
        <v>0</v>
      </c>
      <c r="B96" s="45"/>
      <c r="C96" s="45"/>
      <c r="D96" s="45"/>
      <c r="E96" s="45"/>
      <c r="F96" s="45"/>
      <c r="G96" s="46" t="s">
        <v>178</v>
      </c>
      <c r="H96" s="47"/>
      <c r="I96" s="47"/>
      <c r="J96" s="47"/>
      <c r="K96" s="47"/>
      <c r="L96" s="47"/>
      <c r="M96" s="47"/>
      <c r="N96" s="47"/>
      <c r="O96" s="47"/>
      <c r="P96" s="47"/>
      <c r="Q96" s="47"/>
      <c r="R96" s="47"/>
      <c r="S96" s="47"/>
      <c r="T96" s="47"/>
      <c r="U96" s="47"/>
      <c r="V96" s="47"/>
      <c r="W96" s="47"/>
      <c r="X96" s="47"/>
      <c r="Y96" s="48"/>
      <c r="Z96" s="49" t="s">
        <v>81</v>
      </c>
      <c r="AA96" s="49"/>
      <c r="AB96" s="49"/>
      <c r="AC96" s="49"/>
      <c r="AD96" s="49"/>
      <c r="AE96" s="46" t="s">
        <v>102</v>
      </c>
      <c r="AF96" s="47"/>
      <c r="AG96" s="47"/>
      <c r="AH96" s="47"/>
      <c r="AI96" s="47"/>
      <c r="AJ96" s="47"/>
      <c r="AK96" s="47"/>
      <c r="AL96" s="47"/>
      <c r="AM96" s="47"/>
      <c r="AN96" s="48"/>
      <c r="AO96" s="52">
        <v>3.8159999999999998</v>
      </c>
      <c r="AP96" s="52"/>
      <c r="AQ96" s="52"/>
      <c r="AR96" s="52"/>
      <c r="AS96" s="52"/>
      <c r="AT96" s="52"/>
      <c r="AU96" s="52"/>
      <c r="AV96" s="52"/>
      <c r="AW96" s="52">
        <v>0</v>
      </c>
      <c r="AX96" s="52"/>
      <c r="AY96" s="52"/>
      <c r="AZ96" s="52"/>
      <c r="BA96" s="52"/>
      <c r="BB96" s="52"/>
      <c r="BC96" s="52"/>
      <c r="BD96" s="52"/>
      <c r="BE96" s="52">
        <f t="shared" si="2"/>
        <v>3.8159999999999998</v>
      </c>
      <c r="BF96" s="52"/>
      <c r="BG96" s="52"/>
      <c r="BH96" s="52"/>
      <c r="BI96" s="52"/>
      <c r="BJ96" s="52"/>
      <c r="BK96" s="52"/>
      <c r="BL96" s="52"/>
    </row>
    <row r="97" spans="1:64" ht="27" customHeight="1">
      <c r="A97" s="45"/>
      <c r="B97" s="45"/>
      <c r="C97" s="45"/>
      <c r="D97" s="45"/>
      <c r="E97" s="45"/>
      <c r="F97" s="45"/>
      <c r="G97" s="46" t="s">
        <v>197</v>
      </c>
      <c r="H97" s="47"/>
      <c r="I97" s="47"/>
      <c r="J97" s="47"/>
      <c r="K97" s="47"/>
      <c r="L97" s="47"/>
      <c r="M97" s="47"/>
      <c r="N97" s="47"/>
      <c r="O97" s="47"/>
      <c r="P97" s="47"/>
      <c r="Q97" s="47"/>
      <c r="R97" s="47"/>
      <c r="S97" s="47"/>
      <c r="T97" s="47"/>
      <c r="U97" s="47"/>
      <c r="V97" s="47"/>
      <c r="W97" s="47"/>
      <c r="X97" s="47"/>
      <c r="Y97" s="48"/>
      <c r="Z97" s="49" t="s">
        <v>81</v>
      </c>
      <c r="AA97" s="49"/>
      <c r="AB97" s="49"/>
      <c r="AC97" s="49"/>
      <c r="AD97" s="49"/>
      <c r="AE97" s="46" t="s">
        <v>102</v>
      </c>
      <c r="AF97" s="47"/>
      <c r="AG97" s="47"/>
      <c r="AH97" s="47"/>
      <c r="AI97" s="47"/>
      <c r="AJ97" s="47"/>
      <c r="AK97" s="47"/>
      <c r="AL97" s="47"/>
      <c r="AM97" s="47"/>
      <c r="AN97" s="48"/>
      <c r="AO97" s="52">
        <v>32</v>
      </c>
      <c r="AP97" s="52"/>
      <c r="AQ97" s="52"/>
      <c r="AR97" s="52"/>
      <c r="AS97" s="52"/>
      <c r="AT97" s="52"/>
      <c r="AU97" s="52"/>
      <c r="AV97" s="52"/>
      <c r="AW97" s="52">
        <v>0</v>
      </c>
      <c r="AX97" s="52"/>
      <c r="AY97" s="52"/>
      <c r="AZ97" s="52"/>
      <c r="BA97" s="52"/>
      <c r="BB97" s="52"/>
      <c r="BC97" s="52"/>
      <c r="BD97" s="52"/>
      <c r="BE97" s="52">
        <f t="shared" ref="BE97" si="5">AO97+AW97</f>
        <v>32</v>
      </c>
      <c r="BF97" s="52"/>
      <c r="BG97" s="52"/>
      <c r="BH97" s="52"/>
      <c r="BI97" s="52"/>
      <c r="BJ97" s="52"/>
      <c r="BK97" s="52"/>
      <c r="BL97" s="52"/>
    </row>
    <row r="98" spans="1:64" ht="12.75" customHeight="1">
      <c r="A98" s="45">
        <v>0</v>
      </c>
      <c r="B98" s="45"/>
      <c r="C98" s="45"/>
      <c r="D98" s="45"/>
      <c r="E98" s="45"/>
      <c r="F98" s="45"/>
      <c r="G98" s="46" t="s">
        <v>179</v>
      </c>
      <c r="H98" s="47"/>
      <c r="I98" s="47"/>
      <c r="J98" s="47"/>
      <c r="K98" s="47"/>
      <c r="L98" s="47"/>
      <c r="M98" s="47"/>
      <c r="N98" s="47"/>
      <c r="O98" s="47"/>
      <c r="P98" s="47"/>
      <c r="Q98" s="47"/>
      <c r="R98" s="47"/>
      <c r="S98" s="47"/>
      <c r="T98" s="47"/>
      <c r="U98" s="47"/>
      <c r="V98" s="47"/>
      <c r="W98" s="47"/>
      <c r="X98" s="47"/>
      <c r="Y98" s="48"/>
      <c r="Z98" s="49" t="s">
        <v>81</v>
      </c>
      <c r="AA98" s="49"/>
      <c r="AB98" s="49"/>
      <c r="AC98" s="49"/>
      <c r="AD98" s="49"/>
      <c r="AE98" s="46" t="s">
        <v>102</v>
      </c>
      <c r="AF98" s="47"/>
      <c r="AG98" s="47"/>
      <c r="AH98" s="47"/>
      <c r="AI98" s="47"/>
      <c r="AJ98" s="47"/>
      <c r="AK98" s="47"/>
      <c r="AL98" s="47"/>
      <c r="AM98" s="47"/>
      <c r="AN98" s="48"/>
      <c r="AO98" s="52">
        <v>0.37</v>
      </c>
      <c r="AP98" s="52"/>
      <c r="AQ98" s="52"/>
      <c r="AR98" s="52"/>
      <c r="AS98" s="52"/>
      <c r="AT98" s="52"/>
      <c r="AU98" s="52"/>
      <c r="AV98" s="52"/>
      <c r="AW98" s="52">
        <v>0</v>
      </c>
      <c r="AX98" s="52"/>
      <c r="AY98" s="52"/>
      <c r="AZ98" s="52"/>
      <c r="BA98" s="52"/>
      <c r="BB98" s="52"/>
      <c r="BC98" s="52"/>
      <c r="BD98" s="52"/>
      <c r="BE98" s="52">
        <f t="shared" si="2"/>
        <v>0.37</v>
      </c>
      <c r="BF98" s="52"/>
      <c r="BG98" s="52"/>
      <c r="BH98" s="52"/>
      <c r="BI98" s="52"/>
      <c r="BJ98" s="52"/>
      <c r="BK98" s="52"/>
      <c r="BL98" s="52"/>
    </row>
    <row r="99" spans="1:64" s="4" customFormat="1" ht="12.75" customHeight="1">
      <c r="A99" s="53">
        <v>0</v>
      </c>
      <c r="B99" s="53"/>
      <c r="C99" s="53"/>
      <c r="D99" s="53"/>
      <c r="E99" s="53"/>
      <c r="F99" s="53"/>
      <c r="G99" s="54" t="s">
        <v>112</v>
      </c>
      <c r="H99" s="55"/>
      <c r="I99" s="55"/>
      <c r="J99" s="55"/>
      <c r="K99" s="55"/>
      <c r="L99" s="55"/>
      <c r="M99" s="55"/>
      <c r="N99" s="55"/>
      <c r="O99" s="55"/>
      <c r="P99" s="55"/>
      <c r="Q99" s="55"/>
      <c r="R99" s="55"/>
      <c r="S99" s="55"/>
      <c r="T99" s="55"/>
      <c r="U99" s="55"/>
      <c r="V99" s="55"/>
      <c r="W99" s="55"/>
      <c r="X99" s="55"/>
      <c r="Y99" s="56"/>
      <c r="Z99" s="57"/>
      <c r="AA99" s="57"/>
      <c r="AB99" s="57"/>
      <c r="AC99" s="57"/>
      <c r="AD99" s="57"/>
      <c r="AE99" s="54"/>
      <c r="AF99" s="55"/>
      <c r="AG99" s="55"/>
      <c r="AH99" s="55"/>
      <c r="AI99" s="55"/>
      <c r="AJ99" s="55"/>
      <c r="AK99" s="55"/>
      <c r="AL99" s="55"/>
      <c r="AM99" s="55"/>
      <c r="AN99" s="56"/>
      <c r="AO99" s="44"/>
      <c r="AP99" s="44"/>
      <c r="AQ99" s="44"/>
      <c r="AR99" s="44"/>
      <c r="AS99" s="44"/>
      <c r="AT99" s="44"/>
      <c r="AU99" s="44"/>
      <c r="AV99" s="44"/>
      <c r="AW99" s="44"/>
      <c r="AX99" s="44"/>
      <c r="AY99" s="44"/>
      <c r="AZ99" s="44"/>
      <c r="BA99" s="44"/>
      <c r="BB99" s="44"/>
      <c r="BC99" s="44"/>
      <c r="BD99" s="44"/>
      <c r="BE99" s="44">
        <f t="shared" si="2"/>
        <v>0</v>
      </c>
      <c r="BF99" s="44"/>
      <c r="BG99" s="44"/>
      <c r="BH99" s="44"/>
      <c r="BI99" s="44"/>
      <c r="BJ99" s="44"/>
      <c r="BK99" s="44"/>
      <c r="BL99" s="44"/>
    </row>
    <row r="100" spans="1:64" ht="25.5" customHeight="1">
      <c r="A100" s="45">
        <v>0</v>
      </c>
      <c r="B100" s="45"/>
      <c r="C100" s="45"/>
      <c r="D100" s="45"/>
      <c r="E100" s="45"/>
      <c r="F100" s="45"/>
      <c r="G100" s="46" t="s">
        <v>180</v>
      </c>
      <c r="H100" s="47"/>
      <c r="I100" s="47"/>
      <c r="J100" s="47"/>
      <c r="K100" s="47"/>
      <c r="L100" s="47"/>
      <c r="M100" s="47"/>
      <c r="N100" s="47"/>
      <c r="O100" s="47"/>
      <c r="P100" s="47"/>
      <c r="Q100" s="47"/>
      <c r="R100" s="47"/>
      <c r="S100" s="47"/>
      <c r="T100" s="47"/>
      <c r="U100" s="47"/>
      <c r="V100" s="47"/>
      <c r="W100" s="47"/>
      <c r="X100" s="47"/>
      <c r="Y100" s="48"/>
      <c r="Z100" s="49" t="s">
        <v>114</v>
      </c>
      <c r="AA100" s="49"/>
      <c r="AB100" s="49"/>
      <c r="AC100" s="49"/>
      <c r="AD100" s="49"/>
      <c r="AE100" s="46" t="s">
        <v>102</v>
      </c>
      <c r="AF100" s="47"/>
      <c r="AG100" s="47"/>
      <c r="AH100" s="47"/>
      <c r="AI100" s="47"/>
      <c r="AJ100" s="47"/>
      <c r="AK100" s="47"/>
      <c r="AL100" s="47"/>
      <c r="AM100" s="47"/>
      <c r="AN100" s="48"/>
      <c r="AO100" s="52">
        <v>100</v>
      </c>
      <c r="AP100" s="52"/>
      <c r="AQ100" s="52"/>
      <c r="AR100" s="52"/>
      <c r="AS100" s="52"/>
      <c r="AT100" s="52"/>
      <c r="AU100" s="52"/>
      <c r="AV100" s="52"/>
      <c r="AW100" s="52">
        <v>0</v>
      </c>
      <c r="AX100" s="52"/>
      <c r="AY100" s="52"/>
      <c r="AZ100" s="52"/>
      <c r="BA100" s="52"/>
      <c r="BB100" s="52"/>
      <c r="BC100" s="52"/>
      <c r="BD100" s="52"/>
      <c r="BE100" s="52">
        <f t="shared" si="2"/>
        <v>100</v>
      </c>
      <c r="BF100" s="52"/>
      <c r="BG100" s="52"/>
      <c r="BH100" s="52"/>
      <c r="BI100" s="52"/>
      <c r="BJ100" s="52"/>
      <c r="BK100" s="52"/>
      <c r="BL100" s="52"/>
    </row>
    <row r="101" spans="1:64" ht="25.5" customHeight="1">
      <c r="A101" s="45">
        <v>0</v>
      </c>
      <c r="B101" s="45"/>
      <c r="C101" s="45"/>
      <c r="D101" s="45"/>
      <c r="E101" s="45"/>
      <c r="F101" s="45"/>
      <c r="G101" s="46" t="s">
        <v>181</v>
      </c>
      <c r="H101" s="47"/>
      <c r="I101" s="47"/>
      <c r="J101" s="47"/>
      <c r="K101" s="47"/>
      <c r="L101" s="47"/>
      <c r="M101" s="47"/>
      <c r="N101" s="47"/>
      <c r="O101" s="47"/>
      <c r="P101" s="47"/>
      <c r="Q101" s="47"/>
      <c r="R101" s="47"/>
      <c r="S101" s="47"/>
      <c r="T101" s="47"/>
      <c r="U101" s="47"/>
      <c r="V101" s="47"/>
      <c r="W101" s="47"/>
      <c r="X101" s="47"/>
      <c r="Y101" s="48"/>
      <c r="Z101" s="49" t="s">
        <v>114</v>
      </c>
      <c r="AA101" s="49"/>
      <c r="AB101" s="49"/>
      <c r="AC101" s="49"/>
      <c r="AD101" s="49"/>
      <c r="AE101" s="46" t="s">
        <v>102</v>
      </c>
      <c r="AF101" s="47"/>
      <c r="AG101" s="47"/>
      <c r="AH101" s="47"/>
      <c r="AI101" s="47"/>
      <c r="AJ101" s="47"/>
      <c r="AK101" s="47"/>
      <c r="AL101" s="47"/>
      <c r="AM101" s="47"/>
      <c r="AN101" s="48"/>
      <c r="AO101" s="52">
        <v>100</v>
      </c>
      <c r="AP101" s="52"/>
      <c r="AQ101" s="52"/>
      <c r="AR101" s="52"/>
      <c r="AS101" s="52"/>
      <c r="AT101" s="52"/>
      <c r="AU101" s="52"/>
      <c r="AV101" s="52"/>
      <c r="AW101" s="52">
        <v>0</v>
      </c>
      <c r="AX101" s="52"/>
      <c r="AY101" s="52"/>
      <c r="AZ101" s="52"/>
      <c r="BA101" s="52"/>
      <c r="BB101" s="52"/>
      <c r="BC101" s="52"/>
      <c r="BD101" s="52"/>
      <c r="BE101" s="52">
        <f t="shared" si="2"/>
        <v>100</v>
      </c>
      <c r="BF101" s="52"/>
      <c r="BG101" s="52"/>
      <c r="BH101" s="52"/>
      <c r="BI101" s="52"/>
      <c r="BJ101" s="52"/>
      <c r="BK101" s="52"/>
      <c r="BL101" s="52"/>
    </row>
    <row r="102" spans="1:64" ht="25.5" customHeight="1">
      <c r="A102" s="45">
        <v>0</v>
      </c>
      <c r="B102" s="45"/>
      <c r="C102" s="45"/>
      <c r="D102" s="45"/>
      <c r="E102" s="45"/>
      <c r="F102" s="45"/>
      <c r="G102" s="46" t="s">
        <v>182</v>
      </c>
      <c r="H102" s="47"/>
      <c r="I102" s="47"/>
      <c r="J102" s="47"/>
      <c r="K102" s="47"/>
      <c r="L102" s="47"/>
      <c r="M102" s="47"/>
      <c r="N102" s="47"/>
      <c r="O102" s="47"/>
      <c r="P102" s="47"/>
      <c r="Q102" s="47"/>
      <c r="R102" s="47"/>
      <c r="S102" s="47"/>
      <c r="T102" s="47"/>
      <c r="U102" s="47"/>
      <c r="V102" s="47"/>
      <c r="W102" s="47"/>
      <c r="X102" s="47"/>
      <c r="Y102" s="48"/>
      <c r="Z102" s="49" t="s">
        <v>114</v>
      </c>
      <c r="AA102" s="49"/>
      <c r="AB102" s="49"/>
      <c r="AC102" s="49"/>
      <c r="AD102" s="49"/>
      <c r="AE102" s="46" t="s">
        <v>102</v>
      </c>
      <c r="AF102" s="47"/>
      <c r="AG102" s="47"/>
      <c r="AH102" s="47"/>
      <c r="AI102" s="47"/>
      <c r="AJ102" s="47"/>
      <c r="AK102" s="47"/>
      <c r="AL102" s="47"/>
      <c r="AM102" s="47"/>
      <c r="AN102" s="48"/>
      <c r="AO102" s="52">
        <v>100</v>
      </c>
      <c r="AP102" s="52"/>
      <c r="AQ102" s="52"/>
      <c r="AR102" s="52"/>
      <c r="AS102" s="52"/>
      <c r="AT102" s="52"/>
      <c r="AU102" s="52"/>
      <c r="AV102" s="52"/>
      <c r="AW102" s="52">
        <v>0</v>
      </c>
      <c r="AX102" s="52"/>
      <c r="AY102" s="52"/>
      <c r="AZ102" s="52"/>
      <c r="BA102" s="52"/>
      <c r="BB102" s="52"/>
      <c r="BC102" s="52"/>
      <c r="BD102" s="52"/>
      <c r="BE102" s="52">
        <f t="shared" si="2"/>
        <v>100</v>
      </c>
      <c r="BF102" s="52"/>
      <c r="BG102" s="52"/>
      <c r="BH102" s="52"/>
      <c r="BI102" s="52"/>
      <c r="BJ102" s="52"/>
      <c r="BK102" s="52"/>
      <c r="BL102" s="52"/>
    </row>
    <row r="103" spans="1:64" ht="12.75" customHeight="1">
      <c r="A103" s="45">
        <v>0</v>
      </c>
      <c r="B103" s="45"/>
      <c r="C103" s="45"/>
      <c r="D103" s="45"/>
      <c r="E103" s="45"/>
      <c r="F103" s="45"/>
      <c r="G103" s="46" t="s">
        <v>183</v>
      </c>
      <c r="H103" s="47"/>
      <c r="I103" s="47"/>
      <c r="J103" s="47"/>
      <c r="K103" s="47"/>
      <c r="L103" s="47"/>
      <c r="M103" s="47"/>
      <c r="N103" s="47"/>
      <c r="O103" s="47"/>
      <c r="P103" s="47"/>
      <c r="Q103" s="47"/>
      <c r="R103" s="47"/>
      <c r="S103" s="47"/>
      <c r="T103" s="47"/>
      <c r="U103" s="47"/>
      <c r="V103" s="47"/>
      <c r="W103" s="47"/>
      <c r="X103" s="47"/>
      <c r="Y103" s="48"/>
      <c r="Z103" s="49" t="s">
        <v>114</v>
      </c>
      <c r="AA103" s="49"/>
      <c r="AB103" s="49"/>
      <c r="AC103" s="49"/>
      <c r="AD103" s="49"/>
      <c r="AE103" s="46" t="s">
        <v>102</v>
      </c>
      <c r="AF103" s="47"/>
      <c r="AG103" s="47"/>
      <c r="AH103" s="47"/>
      <c r="AI103" s="47"/>
      <c r="AJ103" s="47"/>
      <c r="AK103" s="47"/>
      <c r="AL103" s="47"/>
      <c r="AM103" s="47"/>
      <c r="AN103" s="48"/>
      <c r="AO103" s="52">
        <v>100</v>
      </c>
      <c r="AP103" s="52"/>
      <c r="AQ103" s="52"/>
      <c r="AR103" s="52"/>
      <c r="AS103" s="52"/>
      <c r="AT103" s="52"/>
      <c r="AU103" s="52"/>
      <c r="AV103" s="52"/>
      <c r="AW103" s="52">
        <v>0</v>
      </c>
      <c r="AX103" s="52"/>
      <c r="AY103" s="52"/>
      <c r="AZ103" s="52"/>
      <c r="BA103" s="52"/>
      <c r="BB103" s="52"/>
      <c r="BC103" s="52"/>
      <c r="BD103" s="52"/>
      <c r="BE103" s="52">
        <f t="shared" si="2"/>
        <v>100</v>
      </c>
      <c r="BF103" s="52"/>
      <c r="BG103" s="52"/>
      <c r="BH103" s="52"/>
      <c r="BI103" s="52"/>
      <c r="BJ103" s="52"/>
      <c r="BK103" s="52"/>
      <c r="BL103" s="52"/>
    </row>
    <row r="104" spans="1:64" ht="12.75" customHeight="1">
      <c r="A104" s="45">
        <v>0</v>
      </c>
      <c r="B104" s="45"/>
      <c r="C104" s="45"/>
      <c r="D104" s="45"/>
      <c r="E104" s="45"/>
      <c r="F104" s="45"/>
      <c r="G104" s="46" t="s">
        <v>184</v>
      </c>
      <c r="H104" s="47"/>
      <c r="I104" s="47"/>
      <c r="J104" s="47"/>
      <c r="K104" s="47"/>
      <c r="L104" s="47"/>
      <c r="M104" s="47"/>
      <c r="N104" s="47"/>
      <c r="O104" s="47"/>
      <c r="P104" s="47"/>
      <c r="Q104" s="47"/>
      <c r="R104" s="47"/>
      <c r="S104" s="47"/>
      <c r="T104" s="47"/>
      <c r="U104" s="47"/>
      <c r="V104" s="47"/>
      <c r="W104" s="47"/>
      <c r="X104" s="47"/>
      <c r="Y104" s="48"/>
      <c r="Z104" s="49" t="s">
        <v>114</v>
      </c>
      <c r="AA104" s="49"/>
      <c r="AB104" s="49"/>
      <c r="AC104" s="49"/>
      <c r="AD104" s="49"/>
      <c r="AE104" s="46" t="s">
        <v>102</v>
      </c>
      <c r="AF104" s="47"/>
      <c r="AG104" s="47"/>
      <c r="AH104" s="47"/>
      <c r="AI104" s="47"/>
      <c r="AJ104" s="47"/>
      <c r="AK104" s="47"/>
      <c r="AL104" s="47"/>
      <c r="AM104" s="47"/>
      <c r="AN104" s="48"/>
      <c r="AO104" s="52">
        <v>100</v>
      </c>
      <c r="AP104" s="52"/>
      <c r="AQ104" s="52"/>
      <c r="AR104" s="52"/>
      <c r="AS104" s="52"/>
      <c r="AT104" s="52"/>
      <c r="AU104" s="52"/>
      <c r="AV104" s="52"/>
      <c r="AW104" s="52">
        <v>0</v>
      </c>
      <c r="AX104" s="52"/>
      <c r="AY104" s="52"/>
      <c r="AZ104" s="52"/>
      <c r="BA104" s="52"/>
      <c r="BB104" s="52"/>
      <c r="BC104" s="52"/>
      <c r="BD104" s="52"/>
      <c r="BE104" s="52">
        <f t="shared" si="2"/>
        <v>100</v>
      </c>
      <c r="BF104" s="52"/>
      <c r="BG104" s="52"/>
      <c r="BH104" s="52"/>
      <c r="BI104" s="52"/>
      <c r="BJ104" s="52"/>
      <c r="BK104" s="52"/>
      <c r="BL104" s="52"/>
    </row>
    <row r="105" spans="1:64" ht="29.25" customHeight="1">
      <c r="A105" s="45"/>
      <c r="B105" s="45"/>
      <c r="C105" s="45"/>
      <c r="D105" s="45"/>
      <c r="E105" s="45"/>
      <c r="F105" s="45"/>
      <c r="G105" s="46" t="s">
        <v>198</v>
      </c>
      <c r="H105" s="47"/>
      <c r="I105" s="47"/>
      <c r="J105" s="47"/>
      <c r="K105" s="47"/>
      <c r="L105" s="47"/>
      <c r="M105" s="47"/>
      <c r="N105" s="47"/>
      <c r="O105" s="47"/>
      <c r="P105" s="47"/>
      <c r="Q105" s="47"/>
      <c r="R105" s="47"/>
      <c r="S105" s="47"/>
      <c r="T105" s="47"/>
      <c r="U105" s="47"/>
      <c r="V105" s="47"/>
      <c r="W105" s="47"/>
      <c r="X105" s="47"/>
      <c r="Y105" s="48"/>
      <c r="Z105" s="49" t="s">
        <v>114</v>
      </c>
      <c r="AA105" s="49"/>
      <c r="AB105" s="49"/>
      <c r="AC105" s="49"/>
      <c r="AD105" s="49"/>
      <c r="AE105" s="46" t="s">
        <v>102</v>
      </c>
      <c r="AF105" s="47"/>
      <c r="AG105" s="47"/>
      <c r="AH105" s="47"/>
      <c r="AI105" s="47"/>
      <c r="AJ105" s="47"/>
      <c r="AK105" s="47"/>
      <c r="AL105" s="47"/>
      <c r="AM105" s="47"/>
      <c r="AN105" s="48"/>
      <c r="AO105" s="52">
        <v>100</v>
      </c>
      <c r="AP105" s="52"/>
      <c r="AQ105" s="52"/>
      <c r="AR105" s="52"/>
      <c r="AS105" s="52"/>
      <c r="AT105" s="52"/>
      <c r="AU105" s="52"/>
      <c r="AV105" s="52"/>
      <c r="AW105" s="52">
        <v>0</v>
      </c>
      <c r="AX105" s="52"/>
      <c r="AY105" s="52"/>
      <c r="AZ105" s="52"/>
      <c r="BA105" s="52"/>
      <c r="BB105" s="52"/>
      <c r="BC105" s="52"/>
      <c r="BD105" s="52"/>
      <c r="BE105" s="52">
        <f t="shared" ref="BE105" si="6">AO105+AW105</f>
        <v>100</v>
      </c>
      <c r="BF105" s="52"/>
      <c r="BG105" s="52"/>
      <c r="BH105" s="52"/>
      <c r="BI105" s="52"/>
      <c r="BJ105" s="52"/>
      <c r="BK105" s="52"/>
      <c r="BL105" s="52"/>
    </row>
    <row r="106" spans="1:64" ht="12.75" customHeight="1">
      <c r="A106" s="45">
        <v>0</v>
      </c>
      <c r="B106" s="45"/>
      <c r="C106" s="45"/>
      <c r="D106" s="45"/>
      <c r="E106" s="45"/>
      <c r="F106" s="45"/>
      <c r="G106" s="46" t="s">
        <v>185</v>
      </c>
      <c r="H106" s="47"/>
      <c r="I106" s="47"/>
      <c r="J106" s="47"/>
      <c r="K106" s="47"/>
      <c r="L106" s="47"/>
      <c r="M106" s="47"/>
      <c r="N106" s="47"/>
      <c r="O106" s="47"/>
      <c r="P106" s="47"/>
      <c r="Q106" s="47"/>
      <c r="R106" s="47"/>
      <c r="S106" s="47"/>
      <c r="T106" s="47"/>
      <c r="U106" s="47"/>
      <c r="V106" s="47"/>
      <c r="W106" s="47"/>
      <c r="X106" s="47"/>
      <c r="Y106" s="48"/>
      <c r="Z106" s="49" t="s">
        <v>114</v>
      </c>
      <c r="AA106" s="49"/>
      <c r="AB106" s="49"/>
      <c r="AC106" s="49"/>
      <c r="AD106" s="49"/>
      <c r="AE106" s="46" t="s">
        <v>102</v>
      </c>
      <c r="AF106" s="47"/>
      <c r="AG106" s="47"/>
      <c r="AH106" s="47"/>
      <c r="AI106" s="47"/>
      <c r="AJ106" s="47"/>
      <c r="AK106" s="47"/>
      <c r="AL106" s="47"/>
      <c r="AM106" s="47"/>
      <c r="AN106" s="48"/>
      <c r="AO106" s="52">
        <v>100</v>
      </c>
      <c r="AP106" s="52"/>
      <c r="AQ106" s="52"/>
      <c r="AR106" s="52"/>
      <c r="AS106" s="52"/>
      <c r="AT106" s="52"/>
      <c r="AU106" s="52"/>
      <c r="AV106" s="52"/>
      <c r="AW106" s="52">
        <v>0</v>
      </c>
      <c r="AX106" s="52"/>
      <c r="AY106" s="52"/>
      <c r="AZ106" s="52"/>
      <c r="BA106" s="52"/>
      <c r="BB106" s="52"/>
      <c r="BC106" s="52"/>
      <c r="BD106" s="52"/>
      <c r="BE106" s="52">
        <f t="shared" si="2"/>
        <v>100</v>
      </c>
      <c r="BF106" s="52"/>
      <c r="BG106" s="52"/>
      <c r="BH106" s="52"/>
      <c r="BI106" s="52"/>
      <c r="BJ106" s="52"/>
      <c r="BK106" s="52"/>
      <c r="BL106" s="52"/>
    </row>
    <row r="107" spans="1:64">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row>
    <row r="109" spans="1:64" ht="16.5" customHeight="1">
      <c r="A109" s="76" t="s">
        <v>121</v>
      </c>
      <c r="B109" s="76"/>
      <c r="C109" s="76"/>
      <c r="D109" s="76"/>
      <c r="E109" s="76"/>
      <c r="F109" s="76"/>
      <c r="G109" s="76"/>
      <c r="H109" s="76"/>
      <c r="I109" s="76"/>
      <c r="J109" s="76"/>
      <c r="K109" s="76"/>
      <c r="L109" s="76"/>
      <c r="M109" s="76"/>
      <c r="N109" s="76"/>
      <c r="O109" s="76"/>
      <c r="P109" s="76"/>
      <c r="Q109" s="76"/>
      <c r="R109" s="76"/>
      <c r="S109" s="76"/>
      <c r="T109" s="76"/>
      <c r="U109" s="76"/>
      <c r="V109" s="76"/>
      <c r="W109" s="77"/>
      <c r="X109" s="77"/>
      <c r="Y109" s="77"/>
      <c r="Z109" s="77"/>
      <c r="AA109" s="77"/>
      <c r="AB109" s="77"/>
      <c r="AC109" s="77"/>
      <c r="AD109" s="77"/>
      <c r="AE109" s="77"/>
      <c r="AF109" s="77"/>
      <c r="AG109" s="77"/>
      <c r="AH109" s="77"/>
      <c r="AI109" s="77"/>
      <c r="AJ109" s="77"/>
      <c r="AK109" s="77"/>
      <c r="AL109" s="77"/>
      <c r="AM109" s="77"/>
      <c r="AN109" s="5"/>
      <c r="AO109" s="78" t="s">
        <v>123</v>
      </c>
      <c r="AP109" s="78"/>
      <c r="AQ109" s="78"/>
      <c r="AR109" s="78"/>
      <c r="AS109" s="78"/>
      <c r="AT109" s="78"/>
      <c r="AU109" s="78"/>
      <c r="AV109" s="78"/>
      <c r="AW109" s="78"/>
      <c r="AX109" s="78"/>
      <c r="AY109" s="78"/>
      <c r="AZ109" s="78"/>
      <c r="BA109" s="78"/>
      <c r="BB109" s="78"/>
      <c r="BC109" s="78"/>
      <c r="BD109" s="78"/>
      <c r="BE109" s="78"/>
      <c r="BF109" s="78"/>
      <c r="BG109" s="78"/>
    </row>
    <row r="110" spans="1:64">
      <c r="W110" s="73" t="s">
        <v>7</v>
      </c>
      <c r="X110" s="73"/>
      <c r="Y110" s="73"/>
      <c r="Z110" s="73"/>
      <c r="AA110" s="73"/>
      <c r="AB110" s="73"/>
      <c r="AC110" s="73"/>
      <c r="AD110" s="73"/>
      <c r="AE110" s="73"/>
      <c r="AF110" s="73"/>
      <c r="AG110" s="73"/>
      <c r="AH110" s="73"/>
      <c r="AI110" s="73"/>
      <c r="AJ110" s="73"/>
      <c r="AK110" s="73"/>
      <c r="AL110" s="73"/>
      <c r="AM110" s="73"/>
      <c r="AO110" s="73" t="s">
        <v>54</v>
      </c>
      <c r="AP110" s="73"/>
      <c r="AQ110" s="73"/>
      <c r="AR110" s="73"/>
      <c r="AS110" s="73"/>
      <c r="AT110" s="73"/>
      <c r="AU110" s="73"/>
      <c r="AV110" s="73"/>
      <c r="AW110" s="73"/>
      <c r="AX110" s="73"/>
      <c r="AY110" s="73"/>
      <c r="AZ110" s="73"/>
      <c r="BA110" s="73"/>
      <c r="BB110" s="73"/>
      <c r="BC110" s="73"/>
      <c r="BD110" s="73"/>
      <c r="BE110" s="73"/>
      <c r="BF110" s="73"/>
      <c r="BG110" s="73"/>
    </row>
    <row r="111" spans="1:64" ht="15.75" customHeight="1">
      <c r="A111" s="82" t="s">
        <v>5</v>
      </c>
      <c r="B111" s="82"/>
      <c r="C111" s="82"/>
      <c r="D111" s="82"/>
      <c r="E111" s="82"/>
      <c r="F111" s="82"/>
    </row>
    <row r="112" spans="1:64" ht="13.15" customHeight="1">
      <c r="A112" s="74" t="s">
        <v>120</v>
      </c>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row>
    <row r="113" spans="1:59">
      <c r="A113" s="75" t="s">
        <v>49</v>
      </c>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row>
    <row r="114" spans="1:59" ht="10.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row>
    <row r="115" spans="1:59" ht="20.25" customHeight="1">
      <c r="A115" s="76" t="s">
        <v>199</v>
      </c>
      <c r="B115" s="76"/>
      <c r="C115" s="76"/>
      <c r="D115" s="76"/>
      <c r="E115" s="76"/>
      <c r="F115" s="76"/>
      <c r="G115" s="76"/>
      <c r="H115" s="76"/>
      <c r="I115" s="76"/>
      <c r="J115" s="76"/>
      <c r="K115" s="76"/>
      <c r="L115" s="76"/>
      <c r="M115" s="76"/>
      <c r="N115" s="76"/>
      <c r="O115" s="76"/>
      <c r="P115" s="76"/>
      <c r="Q115" s="76"/>
      <c r="R115" s="76"/>
      <c r="S115" s="76"/>
      <c r="T115" s="76"/>
      <c r="U115" s="76"/>
      <c r="V115" s="76"/>
      <c r="W115" s="77"/>
      <c r="X115" s="77"/>
      <c r="Y115" s="77"/>
      <c r="Z115" s="77"/>
      <c r="AA115" s="77"/>
      <c r="AB115" s="77"/>
      <c r="AC115" s="77"/>
      <c r="AD115" s="77"/>
      <c r="AE115" s="77"/>
      <c r="AF115" s="77"/>
      <c r="AG115" s="77"/>
      <c r="AH115" s="77"/>
      <c r="AI115" s="77"/>
      <c r="AJ115" s="77"/>
      <c r="AK115" s="77"/>
      <c r="AL115" s="77"/>
      <c r="AM115" s="77"/>
      <c r="AN115" s="5"/>
      <c r="AO115" s="78" t="s">
        <v>124</v>
      </c>
      <c r="AP115" s="78"/>
      <c r="AQ115" s="78"/>
      <c r="AR115" s="78"/>
      <c r="AS115" s="78"/>
      <c r="AT115" s="78"/>
      <c r="AU115" s="78"/>
      <c r="AV115" s="78"/>
      <c r="AW115" s="78"/>
      <c r="AX115" s="78"/>
      <c r="AY115" s="78"/>
      <c r="AZ115" s="78"/>
      <c r="BA115" s="78"/>
      <c r="BB115" s="78"/>
      <c r="BC115" s="78"/>
      <c r="BD115" s="78"/>
      <c r="BE115" s="78"/>
      <c r="BF115" s="78"/>
      <c r="BG115" s="78"/>
    </row>
    <row r="116" spans="1:59">
      <c r="W116" s="73" t="s">
        <v>7</v>
      </c>
      <c r="X116" s="73"/>
      <c r="Y116" s="73"/>
      <c r="Z116" s="73"/>
      <c r="AA116" s="73"/>
      <c r="AB116" s="73"/>
      <c r="AC116" s="73"/>
      <c r="AD116" s="73"/>
      <c r="AE116" s="73"/>
      <c r="AF116" s="73"/>
      <c r="AG116" s="73"/>
      <c r="AH116" s="73"/>
      <c r="AI116" s="73"/>
      <c r="AJ116" s="73"/>
      <c r="AK116" s="73"/>
      <c r="AL116" s="73"/>
      <c r="AM116" s="73"/>
      <c r="AO116" s="73" t="s">
        <v>54</v>
      </c>
      <c r="AP116" s="73"/>
      <c r="AQ116" s="73"/>
      <c r="AR116" s="73"/>
      <c r="AS116" s="73"/>
      <c r="AT116" s="73"/>
      <c r="AU116" s="73"/>
      <c r="AV116" s="73"/>
      <c r="AW116" s="73"/>
      <c r="AX116" s="73"/>
      <c r="AY116" s="73"/>
      <c r="AZ116" s="73"/>
      <c r="BA116" s="73"/>
      <c r="BB116" s="73"/>
      <c r="BC116" s="73"/>
      <c r="BD116" s="73"/>
      <c r="BE116" s="73"/>
      <c r="BF116" s="73"/>
      <c r="BG116" s="73"/>
    </row>
    <row r="117" spans="1:59">
      <c r="A117" s="71">
        <v>44089</v>
      </c>
      <c r="B117" s="72"/>
      <c r="C117" s="72"/>
      <c r="D117" s="72"/>
      <c r="E117" s="72"/>
      <c r="F117" s="72"/>
      <c r="G117" s="72"/>
      <c r="H117" s="72"/>
    </row>
    <row r="118" spans="1:59">
      <c r="A118" s="73" t="s">
        <v>47</v>
      </c>
      <c r="B118" s="73"/>
      <c r="C118" s="73"/>
      <c r="D118" s="73"/>
      <c r="E118" s="73"/>
      <c r="F118" s="73"/>
      <c r="G118" s="73"/>
      <c r="H118" s="73"/>
      <c r="I118" s="17"/>
      <c r="J118" s="17"/>
      <c r="K118" s="17"/>
      <c r="L118" s="17"/>
      <c r="M118" s="17"/>
      <c r="N118" s="17"/>
      <c r="O118" s="17"/>
      <c r="P118" s="17"/>
      <c r="Q118" s="17"/>
    </row>
    <row r="119" spans="1:59">
      <c r="A119" s="24" t="s">
        <v>48</v>
      </c>
    </row>
  </sheetData>
  <mergeCells count="420">
    <mergeCell ref="A89:F89"/>
    <mergeCell ref="G89:Y89"/>
    <mergeCell ref="Z89:AD89"/>
    <mergeCell ref="AE89:AN89"/>
    <mergeCell ref="AO89:AV89"/>
    <mergeCell ref="AW89:BD89"/>
    <mergeCell ref="BE89:BL89"/>
    <mergeCell ref="AO1:BL1"/>
    <mergeCell ref="AO2:BL2"/>
    <mergeCell ref="AO3:BL3"/>
    <mergeCell ref="AO4:BL4"/>
    <mergeCell ref="AO6:BF6"/>
    <mergeCell ref="AO5:BL5"/>
    <mergeCell ref="B13:L13"/>
    <mergeCell ref="N13:AS13"/>
    <mergeCell ref="AU13:BB13"/>
    <mergeCell ref="B15:L15"/>
    <mergeCell ref="N15:AS15"/>
    <mergeCell ref="AU15:BB15"/>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3:BL23"/>
    <mergeCell ref="A24:BL24"/>
    <mergeCell ref="A26:BL26"/>
    <mergeCell ref="A27:F27"/>
    <mergeCell ref="G27:BL27"/>
    <mergeCell ref="A28:F28"/>
    <mergeCell ref="G28:BL28"/>
    <mergeCell ref="A21:T21"/>
    <mergeCell ref="U21:AD21"/>
    <mergeCell ref="AE21:AR21"/>
    <mergeCell ref="AS21:BC21"/>
    <mergeCell ref="BD21:BL21"/>
    <mergeCell ref="A22:H22"/>
    <mergeCell ref="I22:S22"/>
    <mergeCell ref="T22:W22"/>
    <mergeCell ref="A35:BL35"/>
    <mergeCell ref="A36:F36"/>
    <mergeCell ref="G36:BL36"/>
    <mergeCell ref="A37:F37"/>
    <mergeCell ref="G37:BL37"/>
    <mergeCell ref="A38:F38"/>
    <mergeCell ref="G38:BL38"/>
    <mergeCell ref="A29:F29"/>
    <mergeCell ref="G29:BL29"/>
    <mergeCell ref="A30:F30"/>
    <mergeCell ref="G30:BL30"/>
    <mergeCell ref="A32:BL32"/>
    <mergeCell ref="A33:BL33"/>
    <mergeCell ref="A39:F39"/>
    <mergeCell ref="G39:BL39"/>
    <mergeCell ref="A46:AZ46"/>
    <mergeCell ref="A47:AZ47"/>
    <mergeCell ref="A48:C49"/>
    <mergeCell ref="D48:AB49"/>
    <mergeCell ref="AC48:AJ49"/>
    <mergeCell ref="AK48:AR49"/>
    <mergeCell ref="AS48:AZ49"/>
    <mergeCell ref="A43:F43"/>
    <mergeCell ref="G43:BL43"/>
    <mergeCell ref="A50:C50"/>
    <mergeCell ref="D50:AB50"/>
    <mergeCell ref="AC50:AJ50"/>
    <mergeCell ref="AK50:AR50"/>
    <mergeCell ref="AS50:AZ50"/>
    <mergeCell ref="A51:C51"/>
    <mergeCell ref="D51:AB51"/>
    <mergeCell ref="AC51:AJ51"/>
    <mergeCell ref="AK51:AR51"/>
    <mergeCell ref="AS51:AZ51"/>
    <mergeCell ref="A61:AY61"/>
    <mergeCell ref="A62:C63"/>
    <mergeCell ref="D62:AA63"/>
    <mergeCell ref="AB62:AI63"/>
    <mergeCell ref="AJ62:AQ63"/>
    <mergeCell ref="AR62:AY63"/>
    <mergeCell ref="A52:C52"/>
    <mergeCell ref="D52:AB52"/>
    <mergeCell ref="AC52:AJ52"/>
    <mergeCell ref="AK52:AR52"/>
    <mergeCell ref="AS52:AZ52"/>
    <mergeCell ref="A60:BL60"/>
    <mergeCell ref="A54:C54"/>
    <mergeCell ref="D54:AB54"/>
    <mergeCell ref="AC54:AJ54"/>
    <mergeCell ref="AK54:AR54"/>
    <mergeCell ref="AS54:AZ54"/>
    <mergeCell ref="A55:C55"/>
    <mergeCell ref="D55:AB55"/>
    <mergeCell ref="AC55:AJ55"/>
    <mergeCell ref="AK55:AR55"/>
    <mergeCell ref="AS55:AZ55"/>
    <mergeCell ref="A53:C53"/>
    <mergeCell ref="D53:AB53"/>
    <mergeCell ref="A64:C64"/>
    <mergeCell ref="D64:AA64"/>
    <mergeCell ref="AB64:AI64"/>
    <mergeCell ref="AJ64:AQ64"/>
    <mergeCell ref="AR64:AY64"/>
    <mergeCell ref="A65:C65"/>
    <mergeCell ref="D65:AA65"/>
    <mergeCell ref="AB65:AI65"/>
    <mergeCell ref="AJ65:AQ65"/>
    <mergeCell ref="AR65:AY65"/>
    <mergeCell ref="A66:C66"/>
    <mergeCell ref="D66:AA66"/>
    <mergeCell ref="AB66:AI66"/>
    <mergeCell ref="AJ66:AQ66"/>
    <mergeCell ref="AR66:AY66"/>
    <mergeCell ref="A71:BL71"/>
    <mergeCell ref="A67:C67"/>
    <mergeCell ref="D67:AA67"/>
    <mergeCell ref="AB67:AI67"/>
    <mergeCell ref="AJ67:AQ67"/>
    <mergeCell ref="A69:C69"/>
    <mergeCell ref="D69:AA69"/>
    <mergeCell ref="AB69:AI69"/>
    <mergeCell ref="AJ69:AQ69"/>
    <mergeCell ref="AR69:AY69"/>
    <mergeCell ref="AR67:AY67"/>
    <mergeCell ref="A68:C68"/>
    <mergeCell ref="D68:AA68"/>
    <mergeCell ref="AB68:AI68"/>
    <mergeCell ref="AJ68:AQ68"/>
    <mergeCell ref="AR68:AY68"/>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117:H117"/>
    <mergeCell ref="A118:H118"/>
    <mergeCell ref="A40:F40"/>
    <mergeCell ref="G40:BL40"/>
    <mergeCell ref="A41:F41"/>
    <mergeCell ref="G41:BL41"/>
    <mergeCell ref="A42:F42"/>
    <mergeCell ref="G42:BL42"/>
    <mergeCell ref="A44:F44"/>
    <mergeCell ref="G44:BL44"/>
    <mergeCell ref="A112:AS112"/>
    <mergeCell ref="A113:AS113"/>
    <mergeCell ref="A115:V115"/>
    <mergeCell ref="W115:AM115"/>
    <mergeCell ref="AO115:BG115"/>
    <mergeCell ref="W116:AM116"/>
    <mergeCell ref="AO116:BG116"/>
    <mergeCell ref="A109:V109"/>
    <mergeCell ref="W109:AM109"/>
    <mergeCell ref="AO109:BG109"/>
    <mergeCell ref="W110:AM110"/>
    <mergeCell ref="AO110:BG110"/>
    <mergeCell ref="A111:F111"/>
    <mergeCell ref="BE74:BL74"/>
    <mergeCell ref="AC53:AJ53"/>
    <mergeCell ref="AK53:AR53"/>
    <mergeCell ref="AS53:AZ53"/>
    <mergeCell ref="A58:C58"/>
    <mergeCell ref="D58:AB58"/>
    <mergeCell ref="AC58:AJ58"/>
    <mergeCell ref="AK58:AR58"/>
    <mergeCell ref="AS58:AZ58"/>
    <mergeCell ref="A57:C57"/>
    <mergeCell ref="D57:AB57"/>
    <mergeCell ref="AC57:AJ57"/>
    <mergeCell ref="AK57:AR57"/>
    <mergeCell ref="AS57:AZ57"/>
    <mergeCell ref="A56:C56"/>
    <mergeCell ref="D56:AB56"/>
    <mergeCell ref="AC56:AJ56"/>
    <mergeCell ref="AK56:AR56"/>
    <mergeCell ref="AS56:AZ56"/>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2:F82"/>
    <mergeCell ref="G82:Y82"/>
    <mergeCell ref="Z82:AD82"/>
    <mergeCell ref="AE82:AN82"/>
    <mergeCell ref="AO82:AV82"/>
    <mergeCell ref="AW82:BD82"/>
    <mergeCell ref="BE82:BL82"/>
    <mergeCell ref="A80:F80"/>
    <mergeCell ref="G80:Y80"/>
    <mergeCell ref="Z80:AD80"/>
    <mergeCell ref="AE80:AN80"/>
    <mergeCell ref="AO80:AV80"/>
    <mergeCell ref="AW80:BD80"/>
    <mergeCell ref="A81:F81"/>
    <mergeCell ref="G81:Y81"/>
    <mergeCell ref="Z81:AD81"/>
    <mergeCell ref="AE81:AN81"/>
    <mergeCell ref="AO81:AV81"/>
    <mergeCell ref="AW81:BD81"/>
    <mergeCell ref="BE81:BL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6:BL96"/>
    <mergeCell ref="A98:F98"/>
    <mergeCell ref="G98:Y98"/>
    <mergeCell ref="Z98:AD98"/>
    <mergeCell ref="AE98:AN98"/>
    <mergeCell ref="AO98:AV98"/>
    <mergeCell ref="AW98:BD98"/>
    <mergeCell ref="BE98:BL98"/>
    <mergeCell ref="A96:F96"/>
    <mergeCell ref="G96:Y96"/>
    <mergeCell ref="Z96:AD96"/>
    <mergeCell ref="AE96:AN96"/>
    <mergeCell ref="AO96:AV96"/>
    <mergeCell ref="AW96:BD96"/>
    <mergeCell ref="A97:F97"/>
    <mergeCell ref="G97:Y97"/>
    <mergeCell ref="Z97:AD97"/>
    <mergeCell ref="AE97:AN97"/>
    <mergeCell ref="AO97:AV97"/>
    <mergeCell ref="AW97:BD97"/>
    <mergeCell ref="BE97:BL97"/>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BE103:BL103"/>
    <mergeCell ref="A104:F104"/>
    <mergeCell ref="G104:Y104"/>
    <mergeCell ref="Z104:AD104"/>
    <mergeCell ref="AE104:AN104"/>
    <mergeCell ref="AO104:AV104"/>
    <mergeCell ref="AW104:BD104"/>
    <mergeCell ref="BE104:BL104"/>
    <mergeCell ref="A103:F103"/>
    <mergeCell ref="G103:Y103"/>
    <mergeCell ref="Z103:AD103"/>
    <mergeCell ref="AE103:AN103"/>
    <mergeCell ref="AO103:AV103"/>
    <mergeCell ref="AW103:BD103"/>
    <mergeCell ref="AE105:AN105"/>
    <mergeCell ref="AO105:AV105"/>
    <mergeCell ref="AW105:BD105"/>
    <mergeCell ref="BE105:BL105"/>
    <mergeCell ref="BE106:BL106"/>
    <mergeCell ref="A106:F106"/>
    <mergeCell ref="G106:Y106"/>
    <mergeCell ref="Z106:AD106"/>
    <mergeCell ref="AE106:AN106"/>
    <mergeCell ref="AO106:AV106"/>
    <mergeCell ref="AW106:BD106"/>
    <mergeCell ref="A105:F105"/>
    <mergeCell ref="G105:Y105"/>
    <mergeCell ref="Z105:AD105"/>
  </mergeCells>
  <conditionalFormatting sqref="H75:L75 H83:L83 H91:L91 H99:L99 G75:G81 G91:G97 G83:G89 G99:G105">
    <cfRule type="cellIs" dxfId="11" priority="3" stopIfTrue="1" operator="equal">
      <formula>$G74</formula>
    </cfRule>
  </conditionalFormatting>
  <conditionalFormatting sqref="D58:I58 D52:D56">
    <cfRule type="cellIs" dxfId="10" priority="2" stopIfTrue="1" operator="equal">
      <formula>$D51</formula>
    </cfRule>
  </conditionalFormatting>
  <conditionalFormatting sqref="A75:F106">
    <cfRule type="cellIs" dxfId="9" priority="1" stopIfTrue="1" operator="equal">
      <formula>0</formula>
    </cfRule>
  </conditionalFormatting>
  <conditionalFormatting sqref="D57">
    <cfRule type="cellIs" dxfId="8" priority="5" stopIfTrue="1" operator="equal">
      <formula>#REF!</formula>
    </cfRule>
  </conditionalFormatting>
  <conditionalFormatting sqref="G82 G98 G90 G106">
    <cfRule type="cellIs" dxfId="7" priority="7" stopIfTrue="1" operator="equal">
      <formula>$G80</formula>
    </cfRule>
  </conditionalFormatting>
  <pageMargins left="0.31496062992125984" right="0.31496062992125984" top="0.39370078740157483" bottom="0.31496062992125984" header="0" footer="0.19685039370078741"/>
  <pageSetup paperSize="9" scale="70" fitToHeight="3"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15"/>
  <sheetViews>
    <sheetView tabSelected="1" zoomScaleSheetLayoutView="100" workbookViewId="0">
      <selection activeCell="M117" sqref="M117"/>
    </sheetView>
  </sheetViews>
  <sheetFormatPr defaultRowHeight="12.75"/>
  <cols>
    <col min="1" max="54" width="2.85546875" style="1" customWidth="1"/>
    <col min="55" max="55" width="3.5703125" style="1" customWidth="1"/>
    <col min="56" max="65" width="2.85546875" style="1" customWidth="1"/>
    <col min="66" max="66" width="3" style="1" customWidth="1"/>
    <col min="67" max="67" width="7.5703125" style="1" customWidth="1"/>
    <col min="68" max="77" width="3" style="1" customWidth="1"/>
    <col min="78" max="78" width="4.5703125" style="1" customWidth="1"/>
    <col min="79" max="79" width="5.28515625" style="1" hidden="1" customWidth="1"/>
    <col min="80" max="16384" width="9.140625" style="1"/>
  </cols>
  <sheetData>
    <row r="1" spans="1:77" ht="44.25" customHeight="1">
      <c r="AO1" s="119" t="s">
        <v>37</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c r="AO3" s="74" t="s">
        <v>191</v>
      </c>
      <c r="AP3" s="74"/>
      <c r="AQ3" s="74"/>
      <c r="AR3" s="74"/>
      <c r="AS3" s="74"/>
      <c r="AT3" s="74"/>
      <c r="AU3" s="74"/>
      <c r="AV3" s="74"/>
      <c r="AW3" s="74"/>
      <c r="AX3" s="74"/>
      <c r="AY3" s="74"/>
      <c r="AZ3" s="74"/>
      <c r="BA3" s="74"/>
      <c r="BB3" s="74"/>
      <c r="BC3" s="74"/>
      <c r="BD3" s="74"/>
      <c r="BE3" s="74"/>
      <c r="BF3" s="74"/>
      <c r="BG3" s="74"/>
      <c r="BH3" s="74"/>
      <c r="BI3" s="74"/>
      <c r="BJ3" s="74"/>
      <c r="BK3" s="74"/>
      <c r="BL3" s="74"/>
    </row>
    <row r="4" spans="1:77" ht="18.75" customHeight="1">
      <c r="AO4" s="74" t="s">
        <v>192</v>
      </c>
      <c r="AP4" s="74"/>
      <c r="AQ4" s="74"/>
      <c r="AR4" s="74"/>
      <c r="AS4" s="74"/>
      <c r="AT4" s="74"/>
      <c r="AU4" s="74"/>
      <c r="AV4" s="74"/>
      <c r="AW4" s="74"/>
      <c r="AX4" s="74"/>
      <c r="AY4" s="74"/>
      <c r="AZ4" s="74"/>
      <c r="BA4" s="74"/>
      <c r="BB4" s="74"/>
      <c r="BC4" s="74"/>
      <c r="BD4" s="74"/>
      <c r="BE4" s="74"/>
      <c r="BF4" s="74"/>
      <c r="BG4" s="74"/>
      <c r="BH4" s="74"/>
      <c r="BI4" s="74"/>
      <c r="BJ4" s="74"/>
      <c r="BK4" s="74"/>
      <c r="BL4" s="74"/>
    </row>
    <row r="5" spans="1:77" ht="13.5" customHeight="1">
      <c r="AO5" s="120" t="s">
        <v>22</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15" customHeight="1">
      <c r="AO6" s="117" t="s">
        <v>237</v>
      </c>
      <c r="AP6" s="117"/>
      <c r="AQ6" s="117"/>
      <c r="AR6" s="117"/>
      <c r="AS6" s="117"/>
      <c r="AT6" s="117"/>
      <c r="AU6" s="117"/>
      <c r="AV6" s="117"/>
      <c r="AW6" s="117"/>
      <c r="AX6" s="117"/>
      <c r="AY6" s="117"/>
      <c r="AZ6" s="117"/>
      <c r="BA6" s="117"/>
      <c r="BB6" s="117"/>
      <c r="BC6" s="117"/>
      <c r="BD6" s="117"/>
      <c r="BE6" s="117"/>
      <c r="BF6" s="117"/>
    </row>
    <row r="9" spans="1:77" ht="15.75" customHeight="1">
      <c r="A9" s="118" t="s">
        <v>23</v>
      </c>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row>
    <row r="10" spans="1:77" ht="15.75" customHeight="1">
      <c r="A10" s="118" t="s">
        <v>235</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6" customHeight="1">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customFormat="1" ht="14.25" customHeight="1">
      <c r="A12" s="25" t="s">
        <v>55</v>
      </c>
      <c r="B12" s="109" t="s">
        <v>117</v>
      </c>
      <c r="C12" s="110"/>
      <c r="D12" s="110"/>
      <c r="E12" s="110"/>
      <c r="F12" s="110"/>
      <c r="G12" s="110"/>
      <c r="H12" s="110"/>
      <c r="I12" s="110"/>
      <c r="J12" s="110"/>
      <c r="K12" s="110"/>
      <c r="L12" s="110"/>
      <c r="M12" s="34"/>
      <c r="N12" s="116" t="s">
        <v>119</v>
      </c>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35"/>
      <c r="AU12" s="109" t="s">
        <v>125</v>
      </c>
      <c r="AV12" s="110"/>
      <c r="AW12" s="110"/>
      <c r="AX12" s="110"/>
      <c r="AY12" s="110"/>
      <c r="AZ12" s="110"/>
      <c r="BA12" s="110"/>
      <c r="BB12" s="110"/>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1" t="s">
        <v>58</v>
      </c>
      <c r="C13" s="111"/>
      <c r="D13" s="111"/>
      <c r="E13" s="111"/>
      <c r="F13" s="111"/>
      <c r="G13" s="111"/>
      <c r="H13" s="111"/>
      <c r="I13" s="111"/>
      <c r="J13" s="111"/>
      <c r="K13" s="111"/>
      <c r="L13" s="111"/>
      <c r="M13" s="33"/>
      <c r="N13" s="114" t="s">
        <v>64</v>
      </c>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33"/>
      <c r="AU13" s="111" t="s">
        <v>57</v>
      </c>
      <c r="AV13" s="111"/>
      <c r="AW13" s="111"/>
      <c r="AX13" s="111"/>
      <c r="AY13" s="111"/>
      <c r="AZ13" s="111"/>
      <c r="BA13" s="111"/>
      <c r="BB13" s="111"/>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5" customHeight="1">
      <c r="A15" s="36" t="s">
        <v>6</v>
      </c>
      <c r="B15" s="109" t="s">
        <v>131</v>
      </c>
      <c r="C15" s="110"/>
      <c r="D15" s="110"/>
      <c r="E15" s="110"/>
      <c r="F15" s="110"/>
      <c r="G15" s="110"/>
      <c r="H15" s="110"/>
      <c r="I15" s="110"/>
      <c r="J15" s="110"/>
      <c r="K15" s="110"/>
      <c r="L15" s="110"/>
      <c r="M15" s="34"/>
      <c r="N15" s="116" t="s">
        <v>119</v>
      </c>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35"/>
      <c r="AU15" s="109" t="s">
        <v>125</v>
      </c>
      <c r="AV15" s="110"/>
      <c r="AW15" s="110"/>
      <c r="AX15" s="110"/>
      <c r="AY15" s="110"/>
      <c r="AZ15" s="110"/>
      <c r="BA15" s="110"/>
      <c r="BB15" s="110"/>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1" t="s">
        <v>58</v>
      </c>
      <c r="C16" s="111"/>
      <c r="D16" s="111"/>
      <c r="E16" s="111"/>
      <c r="F16" s="111"/>
      <c r="G16" s="111"/>
      <c r="H16" s="111"/>
      <c r="I16" s="111"/>
      <c r="J16" s="111"/>
      <c r="K16" s="111"/>
      <c r="L16" s="111"/>
      <c r="M16" s="33"/>
      <c r="N16" s="114" t="s">
        <v>63</v>
      </c>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33"/>
      <c r="AU16" s="111" t="s">
        <v>57</v>
      </c>
      <c r="AV16" s="111"/>
      <c r="AW16" s="111"/>
      <c r="AX16" s="111"/>
      <c r="AY16" s="111"/>
      <c r="AZ16" s="111"/>
      <c r="BA16" s="111"/>
      <c r="BB16" s="111"/>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56</v>
      </c>
      <c r="B18" s="109" t="s">
        <v>187</v>
      </c>
      <c r="C18" s="110"/>
      <c r="D18" s="110"/>
      <c r="E18" s="110"/>
      <c r="F18" s="110"/>
      <c r="G18" s="110"/>
      <c r="H18" s="110"/>
      <c r="I18" s="110"/>
      <c r="J18" s="110"/>
      <c r="K18" s="110"/>
      <c r="L18" s="110"/>
      <c r="N18" s="109" t="s">
        <v>189</v>
      </c>
      <c r="O18" s="110"/>
      <c r="P18" s="110"/>
      <c r="Q18" s="110"/>
      <c r="R18" s="110"/>
      <c r="S18" s="110"/>
      <c r="T18" s="110"/>
      <c r="U18" s="110"/>
      <c r="V18" s="110"/>
      <c r="W18" s="110"/>
      <c r="X18" s="110"/>
      <c r="Y18" s="110"/>
      <c r="Z18" s="26"/>
      <c r="AA18" s="109" t="s">
        <v>190</v>
      </c>
      <c r="AB18" s="110"/>
      <c r="AC18" s="110"/>
      <c r="AD18" s="110"/>
      <c r="AE18" s="110"/>
      <c r="AF18" s="110"/>
      <c r="AG18" s="110"/>
      <c r="AH18" s="110"/>
      <c r="AI18" s="110"/>
      <c r="AJ18" s="26"/>
      <c r="AK18" s="115" t="s">
        <v>188</v>
      </c>
      <c r="AL18" s="115"/>
      <c r="AM18" s="115"/>
      <c r="AN18" s="115"/>
      <c r="AO18" s="115"/>
      <c r="AP18" s="115"/>
      <c r="AQ18" s="115"/>
      <c r="AR18" s="115"/>
      <c r="AS18" s="115"/>
      <c r="AT18" s="115"/>
      <c r="AU18" s="115"/>
      <c r="AV18" s="115"/>
      <c r="AW18" s="115"/>
      <c r="AX18" s="115"/>
      <c r="AY18" s="115"/>
      <c r="AZ18" s="115"/>
      <c r="BA18" s="115"/>
      <c r="BB18" s="115"/>
      <c r="BC18" s="115"/>
      <c r="BD18" s="26"/>
      <c r="BE18" s="109" t="s">
        <v>126</v>
      </c>
      <c r="BF18" s="110"/>
      <c r="BG18" s="110"/>
      <c r="BH18" s="110"/>
      <c r="BI18" s="110"/>
      <c r="BJ18" s="110"/>
      <c r="BK18" s="110"/>
      <c r="BL18" s="110"/>
      <c r="BM18" s="26"/>
      <c r="BN18" s="26"/>
      <c r="BO18" s="26"/>
      <c r="BP18" s="26"/>
      <c r="BQ18" s="26"/>
      <c r="BR18" s="26"/>
      <c r="BS18" s="26"/>
      <c r="BT18" s="26"/>
      <c r="BU18" s="26"/>
      <c r="BV18" s="26"/>
      <c r="BW18" s="26"/>
      <c r="BX18" s="26"/>
      <c r="BY18" s="26"/>
      <c r="BZ18" s="26"/>
      <c r="CA18" s="26"/>
    </row>
    <row r="19" spans="1:79" customFormat="1" ht="25.5" customHeight="1">
      <c r="B19" s="111" t="s">
        <v>58</v>
      </c>
      <c r="C19" s="111"/>
      <c r="D19" s="111"/>
      <c r="E19" s="111"/>
      <c r="F19" s="111"/>
      <c r="G19" s="111"/>
      <c r="H19" s="111"/>
      <c r="I19" s="111"/>
      <c r="J19" s="111"/>
      <c r="K19" s="111"/>
      <c r="L19" s="111"/>
      <c r="N19" s="111" t="s">
        <v>59</v>
      </c>
      <c r="O19" s="111"/>
      <c r="P19" s="111"/>
      <c r="Q19" s="111"/>
      <c r="R19" s="111"/>
      <c r="S19" s="111"/>
      <c r="T19" s="111"/>
      <c r="U19" s="111"/>
      <c r="V19" s="111"/>
      <c r="W19" s="111"/>
      <c r="X19" s="111"/>
      <c r="Y19" s="111"/>
      <c r="Z19" s="28"/>
      <c r="AA19" s="112" t="s">
        <v>60</v>
      </c>
      <c r="AB19" s="112"/>
      <c r="AC19" s="112"/>
      <c r="AD19" s="112"/>
      <c r="AE19" s="112"/>
      <c r="AF19" s="112"/>
      <c r="AG19" s="112"/>
      <c r="AH19" s="112"/>
      <c r="AI19" s="112"/>
      <c r="AJ19" s="28"/>
      <c r="AK19" s="113" t="s">
        <v>61</v>
      </c>
      <c r="AL19" s="113"/>
      <c r="AM19" s="113"/>
      <c r="AN19" s="113"/>
      <c r="AO19" s="113"/>
      <c r="AP19" s="113"/>
      <c r="AQ19" s="113"/>
      <c r="AR19" s="113"/>
      <c r="AS19" s="113"/>
      <c r="AT19" s="113"/>
      <c r="AU19" s="113"/>
      <c r="AV19" s="113"/>
      <c r="AW19" s="113"/>
      <c r="AX19" s="113"/>
      <c r="AY19" s="113"/>
      <c r="AZ19" s="113"/>
      <c r="BA19" s="113"/>
      <c r="BB19" s="113"/>
      <c r="BC19" s="113"/>
      <c r="BD19" s="28"/>
      <c r="BE19" s="111" t="s">
        <v>62</v>
      </c>
      <c r="BF19" s="111"/>
      <c r="BG19" s="111"/>
      <c r="BH19" s="111"/>
      <c r="BI19" s="111"/>
      <c r="BJ19" s="111"/>
      <c r="BK19" s="111"/>
      <c r="BL19" s="111"/>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06" t="s">
        <v>52</v>
      </c>
      <c r="B21" s="106"/>
      <c r="C21" s="106"/>
      <c r="D21" s="106"/>
      <c r="E21" s="106"/>
      <c r="F21" s="106"/>
      <c r="G21" s="106"/>
      <c r="H21" s="106"/>
      <c r="I21" s="106"/>
      <c r="J21" s="106"/>
      <c r="K21" s="106"/>
      <c r="L21" s="106"/>
      <c r="M21" s="106"/>
      <c r="N21" s="106"/>
      <c r="O21" s="106"/>
      <c r="P21" s="106"/>
      <c r="Q21" s="106"/>
      <c r="R21" s="106"/>
      <c r="S21" s="106"/>
      <c r="T21" s="106"/>
      <c r="U21" s="107">
        <v>623603</v>
      </c>
      <c r="V21" s="107"/>
      <c r="W21" s="107"/>
      <c r="X21" s="107"/>
      <c r="Y21" s="107"/>
      <c r="Z21" s="107"/>
      <c r="AA21" s="107"/>
      <c r="AB21" s="107"/>
      <c r="AC21" s="107"/>
      <c r="AD21" s="107"/>
      <c r="AE21" s="108" t="s">
        <v>53</v>
      </c>
      <c r="AF21" s="108"/>
      <c r="AG21" s="108"/>
      <c r="AH21" s="108"/>
      <c r="AI21" s="108"/>
      <c r="AJ21" s="108"/>
      <c r="AK21" s="108"/>
      <c r="AL21" s="108"/>
      <c r="AM21" s="108"/>
      <c r="AN21" s="108"/>
      <c r="AO21" s="108"/>
      <c r="AP21" s="108"/>
      <c r="AQ21" s="108"/>
      <c r="AR21" s="108"/>
      <c r="AS21" s="107">
        <v>623603</v>
      </c>
      <c r="AT21" s="107"/>
      <c r="AU21" s="107"/>
      <c r="AV21" s="107"/>
      <c r="AW21" s="107"/>
      <c r="AX21" s="107"/>
      <c r="AY21" s="107"/>
      <c r="AZ21" s="107"/>
      <c r="BA21" s="107"/>
      <c r="BB21" s="107"/>
      <c r="BC21" s="107"/>
      <c r="BD21" s="94" t="s">
        <v>25</v>
      </c>
      <c r="BE21" s="94"/>
      <c r="BF21" s="94"/>
      <c r="BG21" s="94"/>
      <c r="BH21" s="94"/>
      <c r="BI21" s="94"/>
      <c r="BJ21" s="94"/>
      <c r="BK21" s="94"/>
      <c r="BL21" s="94"/>
    </row>
    <row r="22" spans="1:79" ht="24.95" customHeight="1">
      <c r="A22" s="94" t="s">
        <v>24</v>
      </c>
      <c r="B22" s="94"/>
      <c r="C22" s="94"/>
      <c r="D22" s="94"/>
      <c r="E22" s="94"/>
      <c r="F22" s="94"/>
      <c r="G22" s="94"/>
      <c r="H22" s="94"/>
      <c r="I22" s="107">
        <v>0</v>
      </c>
      <c r="J22" s="107"/>
      <c r="K22" s="107"/>
      <c r="L22" s="107"/>
      <c r="M22" s="107"/>
      <c r="N22" s="107"/>
      <c r="O22" s="107"/>
      <c r="P22" s="107"/>
      <c r="Q22" s="107"/>
      <c r="R22" s="107"/>
      <c r="S22" s="107"/>
      <c r="T22" s="94" t="s">
        <v>26</v>
      </c>
      <c r="U22" s="94"/>
      <c r="V22" s="94"/>
      <c r="W22" s="94"/>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5.75" customHeight="1">
      <c r="A23" s="95" t="s">
        <v>39</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row>
    <row r="24" spans="1:79" ht="387" customHeight="1">
      <c r="A24" s="105" t="s">
        <v>236</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row>
    <row r="25" spans="1:79" ht="12.7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row>
    <row r="26" spans="1:79" ht="15.75" customHeight="1">
      <c r="A26" s="94" t="s">
        <v>38</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row>
    <row r="27" spans="1:79" ht="27.75" customHeight="1">
      <c r="A27" s="99" t="s">
        <v>30</v>
      </c>
      <c r="B27" s="99"/>
      <c r="C27" s="99"/>
      <c r="D27" s="99"/>
      <c r="E27" s="99"/>
      <c r="F27" s="99"/>
      <c r="G27" s="100" t="s">
        <v>42</v>
      </c>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2"/>
    </row>
    <row r="28" spans="1:79" ht="15.75" hidden="1">
      <c r="A28" s="64">
        <v>1</v>
      </c>
      <c r="B28" s="64"/>
      <c r="C28" s="64"/>
      <c r="D28" s="64"/>
      <c r="E28" s="64"/>
      <c r="F28" s="64"/>
      <c r="G28" s="100">
        <v>2</v>
      </c>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2"/>
    </row>
    <row r="29" spans="1:79" ht="10.5" hidden="1" customHeight="1">
      <c r="A29" s="45" t="s">
        <v>35</v>
      </c>
      <c r="B29" s="45"/>
      <c r="C29" s="45"/>
      <c r="D29" s="45"/>
      <c r="E29" s="45"/>
      <c r="F29" s="45"/>
      <c r="G29" s="87" t="s">
        <v>9</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9"/>
      <c r="CA29" s="1" t="s">
        <v>51</v>
      </c>
    </row>
    <row r="30" spans="1:79">
      <c r="A30" s="45">
        <v>1</v>
      </c>
      <c r="B30" s="45"/>
      <c r="C30" s="45"/>
      <c r="D30" s="45"/>
      <c r="E30" s="45"/>
      <c r="F30" s="45"/>
      <c r="G30" s="51" t="s">
        <v>194</v>
      </c>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4"/>
      <c r="CA30" s="1" t="s">
        <v>50</v>
      </c>
    </row>
    <row r="31" spans="1:79" ht="12.7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row>
    <row r="32" spans="1:79" ht="15.95" customHeight="1">
      <c r="A32" s="94" t="s">
        <v>40</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row>
    <row r="33" spans="1:79" ht="94.5" customHeight="1">
      <c r="A33" s="105" t="s">
        <v>186</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row>
    <row r="34" spans="1:79" ht="12.75" customHeight="1">
      <c r="A34" s="42"/>
      <c r="B34" s="42"/>
      <c r="C34" s="42"/>
      <c r="D34" s="42"/>
      <c r="E34" s="42"/>
      <c r="F34" s="42"/>
      <c r="G34" s="42"/>
      <c r="H34" s="42"/>
      <c r="I34" s="42"/>
      <c r="J34" s="42"/>
      <c r="K34" s="42"/>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row>
    <row r="35" spans="1:79" ht="15.75" customHeight="1">
      <c r="A35" s="94" t="s">
        <v>41</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row>
    <row r="36" spans="1:79" ht="27.75" customHeight="1">
      <c r="A36" s="99" t="s">
        <v>30</v>
      </c>
      <c r="B36" s="99"/>
      <c r="C36" s="99"/>
      <c r="D36" s="99"/>
      <c r="E36" s="99"/>
      <c r="F36" s="99"/>
      <c r="G36" s="100" t="s">
        <v>27</v>
      </c>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2"/>
    </row>
    <row r="37" spans="1:79" ht="15.75" hidden="1">
      <c r="A37" s="64">
        <v>1</v>
      </c>
      <c r="B37" s="64"/>
      <c r="C37" s="64"/>
      <c r="D37" s="64"/>
      <c r="E37" s="64"/>
      <c r="F37" s="64"/>
      <c r="G37" s="100">
        <v>2</v>
      </c>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2"/>
    </row>
    <row r="38" spans="1:79" ht="10.5" hidden="1" customHeight="1">
      <c r="A38" s="45" t="s">
        <v>8</v>
      </c>
      <c r="B38" s="45"/>
      <c r="C38" s="45"/>
      <c r="D38" s="45"/>
      <c r="E38" s="45"/>
      <c r="F38" s="45"/>
      <c r="G38" s="87" t="s">
        <v>9</v>
      </c>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9"/>
      <c r="CA38" s="1" t="s">
        <v>13</v>
      </c>
    </row>
    <row r="39" spans="1:79" ht="12.75" customHeight="1">
      <c r="A39" s="45">
        <v>1</v>
      </c>
      <c r="B39" s="45"/>
      <c r="C39" s="45"/>
      <c r="D39" s="45"/>
      <c r="E39" s="45"/>
      <c r="F39" s="45"/>
      <c r="G39" s="60" t="s">
        <v>208</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c r="CA39" s="1" t="s">
        <v>14</v>
      </c>
    </row>
    <row r="40" spans="1:79" ht="12.75" customHeight="1">
      <c r="A40" s="45">
        <v>2</v>
      </c>
      <c r="B40" s="45"/>
      <c r="C40" s="45"/>
      <c r="D40" s="45"/>
      <c r="E40" s="45"/>
      <c r="F40" s="45"/>
      <c r="G40" s="60" t="s">
        <v>203</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row>
    <row r="41" spans="1:79" ht="12.75" customHeight="1">
      <c r="A41" s="45">
        <v>3</v>
      </c>
      <c r="B41" s="45"/>
      <c r="C41" s="45"/>
      <c r="D41" s="45"/>
      <c r="E41" s="45"/>
      <c r="F41" s="45"/>
      <c r="G41" s="60" t="s">
        <v>204</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row>
    <row r="42" spans="1:79" ht="12.75" customHeight="1">
      <c r="A42" s="45">
        <v>4</v>
      </c>
      <c r="B42" s="45"/>
      <c r="C42" s="45"/>
      <c r="D42" s="45"/>
      <c r="E42" s="45"/>
      <c r="F42" s="45"/>
      <c r="G42" s="60" t="s">
        <v>205</v>
      </c>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2"/>
    </row>
    <row r="43" spans="1:79" ht="12.75" customHeight="1">
      <c r="A43" s="45">
        <v>5</v>
      </c>
      <c r="B43" s="45"/>
      <c r="C43" s="45"/>
      <c r="D43" s="45"/>
      <c r="E43" s="45"/>
      <c r="F43" s="45"/>
      <c r="G43" s="60" t="s">
        <v>207</v>
      </c>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2"/>
    </row>
    <row r="44" spans="1:79" ht="12.75" customHeight="1">
      <c r="A44" s="45">
        <v>6</v>
      </c>
      <c r="B44" s="45"/>
      <c r="C44" s="45"/>
      <c r="D44" s="45"/>
      <c r="E44" s="45"/>
      <c r="F44" s="45"/>
      <c r="G44" s="60" t="s">
        <v>206</v>
      </c>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2"/>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94" t="s">
        <v>43</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40"/>
      <c r="BB46" s="40"/>
      <c r="BC46" s="40"/>
      <c r="BD46" s="40"/>
      <c r="BE46" s="40"/>
      <c r="BF46" s="40"/>
      <c r="BG46" s="40"/>
      <c r="BH46" s="40"/>
      <c r="BI46" s="40"/>
      <c r="BJ46" s="40"/>
      <c r="BK46" s="40"/>
      <c r="BL46" s="40"/>
    </row>
    <row r="47" spans="1:79" ht="15" customHeight="1">
      <c r="A47" s="63" t="s">
        <v>127</v>
      </c>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22"/>
      <c r="BB47" s="22"/>
      <c r="BC47" s="22"/>
      <c r="BD47" s="22"/>
      <c r="BE47" s="22"/>
      <c r="BF47" s="22"/>
      <c r="BG47" s="22"/>
      <c r="BH47" s="22"/>
      <c r="BI47" s="6"/>
      <c r="BJ47" s="6"/>
      <c r="BK47" s="6"/>
      <c r="BL47" s="6"/>
    </row>
    <row r="48" spans="1:79" ht="15.95" customHeight="1">
      <c r="A48" s="64" t="s">
        <v>30</v>
      </c>
      <c r="B48" s="64"/>
      <c r="C48" s="64"/>
      <c r="D48" s="65" t="s">
        <v>28</v>
      </c>
      <c r="E48" s="66"/>
      <c r="F48" s="66"/>
      <c r="G48" s="66"/>
      <c r="H48" s="66"/>
      <c r="I48" s="66"/>
      <c r="J48" s="66"/>
      <c r="K48" s="66"/>
      <c r="L48" s="66"/>
      <c r="M48" s="66"/>
      <c r="N48" s="66"/>
      <c r="O48" s="66"/>
      <c r="P48" s="66"/>
      <c r="Q48" s="66"/>
      <c r="R48" s="66"/>
      <c r="S48" s="66"/>
      <c r="T48" s="66"/>
      <c r="U48" s="66"/>
      <c r="V48" s="66"/>
      <c r="W48" s="66"/>
      <c r="X48" s="66"/>
      <c r="Y48" s="66"/>
      <c r="Z48" s="66"/>
      <c r="AA48" s="66"/>
      <c r="AB48" s="67"/>
      <c r="AC48" s="64" t="s">
        <v>31</v>
      </c>
      <c r="AD48" s="64"/>
      <c r="AE48" s="64"/>
      <c r="AF48" s="64"/>
      <c r="AG48" s="64"/>
      <c r="AH48" s="64"/>
      <c r="AI48" s="64"/>
      <c r="AJ48" s="64"/>
      <c r="AK48" s="64" t="s">
        <v>32</v>
      </c>
      <c r="AL48" s="64"/>
      <c r="AM48" s="64"/>
      <c r="AN48" s="64"/>
      <c r="AO48" s="64"/>
      <c r="AP48" s="64"/>
      <c r="AQ48" s="64"/>
      <c r="AR48" s="64"/>
      <c r="AS48" s="64" t="s">
        <v>29</v>
      </c>
      <c r="AT48" s="64"/>
      <c r="AU48" s="64"/>
      <c r="AV48" s="64"/>
      <c r="AW48" s="64"/>
      <c r="AX48" s="64"/>
      <c r="AY48" s="64"/>
      <c r="AZ48" s="64"/>
      <c r="BA48" s="18"/>
      <c r="BB48" s="18"/>
      <c r="BC48" s="18"/>
      <c r="BD48" s="18"/>
      <c r="BE48" s="18"/>
      <c r="BF48" s="18"/>
      <c r="BG48" s="18"/>
      <c r="BH48" s="18"/>
    </row>
    <row r="49" spans="1:79" ht="29.1" customHeight="1">
      <c r="A49" s="64"/>
      <c r="B49" s="64"/>
      <c r="C49" s="64"/>
      <c r="D49" s="68"/>
      <c r="E49" s="69"/>
      <c r="F49" s="69"/>
      <c r="G49" s="69"/>
      <c r="H49" s="69"/>
      <c r="I49" s="69"/>
      <c r="J49" s="69"/>
      <c r="K49" s="69"/>
      <c r="L49" s="69"/>
      <c r="M49" s="69"/>
      <c r="N49" s="69"/>
      <c r="O49" s="69"/>
      <c r="P49" s="69"/>
      <c r="Q49" s="69"/>
      <c r="R49" s="69"/>
      <c r="S49" s="69"/>
      <c r="T49" s="69"/>
      <c r="U49" s="69"/>
      <c r="V49" s="69"/>
      <c r="W49" s="69"/>
      <c r="X49" s="69"/>
      <c r="Y49" s="69"/>
      <c r="Z49" s="69"/>
      <c r="AA49" s="69"/>
      <c r="AB49" s="70"/>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18"/>
      <c r="BB49" s="18"/>
      <c r="BC49" s="18"/>
      <c r="BD49" s="18"/>
      <c r="BE49" s="18"/>
      <c r="BF49" s="18"/>
      <c r="BG49" s="18"/>
      <c r="BH49" s="18"/>
    </row>
    <row r="50" spans="1:79" ht="15.75">
      <c r="A50" s="64">
        <v>1</v>
      </c>
      <c r="B50" s="64"/>
      <c r="C50" s="64"/>
      <c r="D50" s="91">
        <v>2</v>
      </c>
      <c r="E50" s="92"/>
      <c r="F50" s="92"/>
      <c r="G50" s="92"/>
      <c r="H50" s="92"/>
      <c r="I50" s="92"/>
      <c r="J50" s="92"/>
      <c r="K50" s="92"/>
      <c r="L50" s="92"/>
      <c r="M50" s="92"/>
      <c r="N50" s="92"/>
      <c r="O50" s="92"/>
      <c r="P50" s="92"/>
      <c r="Q50" s="92"/>
      <c r="R50" s="92"/>
      <c r="S50" s="92"/>
      <c r="T50" s="92"/>
      <c r="U50" s="92"/>
      <c r="V50" s="92"/>
      <c r="W50" s="92"/>
      <c r="X50" s="92"/>
      <c r="Y50" s="92"/>
      <c r="Z50" s="92"/>
      <c r="AA50" s="92"/>
      <c r="AB50" s="93"/>
      <c r="AC50" s="64">
        <v>3</v>
      </c>
      <c r="AD50" s="64"/>
      <c r="AE50" s="64"/>
      <c r="AF50" s="64"/>
      <c r="AG50" s="64"/>
      <c r="AH50" s="64"/>
      <c r="AI50" s="64"/>
      <c r="AJ50" s="64"/>
      <c r="AK50" s="64">
        <v>4</v>
      </c>
      <c r="AL50" s="64"/>
      <c r="AM50" s="64"/>
      <c r="AN50" s="64"/>
      <c r="AO50" s="64"/>
      <c r="AP50" s="64"/>
      <c r="AQ50" s="64"/>
      <c r="AR50" s="64"/>
      <c r="AS50" s="64">
        <v>5</v>
      </c>
      <c r="AT50" s="64"/>
      <c r="AU50" s="64"/>
      <c r="AV50" s="64"/>
      <c r="AW50" s="64"/>
      <c r="AX50" s="64"/>
      <c r="AY50" s="64"/>
      <c r="AZ50" s="64"/>
      <c r="BA50" s="18"/>
      <c r="BB50" s="18"/>
      <c r="BC50" s="18"/>
      <c r="BD50" s="18"/>
      <c r="BE50" s="18"/>
      <c r="BF50" s="18"/>
      <c r="BG50" s="18"/>
      <c r="BH50" s="18"/>
    </row>
    <row r="51" spans="1:79" s="4" customFormat="1" ht="12.75" hidden="1" customHeight="1">
      <c r="A51" s="45" t="s">
        <v>8</v>
      </c>
      <c r="B51" s="45"/>
      <c r="C51" s="45"/>
      <c r="D51" s="96" t="s">
        <v>9</v>
      </c>
      <c r="E51" s="97"/>
      <c r="F51" s="97"/>
      <c r="G51" s="97"/>
      <c r="H51" s="97"/>
      <c r="I51" s="97"/>
      <c r="J51" s="97"/>
      <c r="K51" s="97"/>
      <c r="L51" s="97"/>
      <c r="M51" s="97"/>
      <c r="N51" s="97"/>
      <c r="O51" s="97"/>
      <c r="P51" s="97"/>
      <c r="Q51" s="97"/>
      <c r="R51" s="97"/>
      <c r="S51" s="97"/>
      <c r="T51" s="97"/>
      <c r="U51" s="97"/>
      <c r="V51" s="97"/>
      <c r="W51" s="97"/>
      <c r="X51" s="97"/>
      <c r="Y51" s="97"/>
      <c r="Z51" s="97"/>
      <c r="AA51" s="97"/>
      <c r="AB51" s="98"/>
      <c r="AC51" s="83" t="s">
        <v>10</v>
      </c>
      <c r="AD51" s="83"/>
      <c r="AE51" s="83"/>
      <c r="AF51" s="83"/>
      <c r="AG51" s="83"/>
      <c r="AH51" s="83"/>
      <c r="AI51" s="83"/>
      <c r="AJ51" s="83"/>
      <c r="AK51" s="83" t="s">
        <v>11</v>
      </c>
      <c r="AL51" s="83"/>
      <c r="AM51" s="83"/>
      <c r="AN51" s="83"/>
      <c r="AO51" s="83"/>
      <c r="AP51" s="83"/>
      <c r="AQ51" s="83"/>
      <c r="AR51" s="83"/>
      <c r="AS51" s="49" t="s">
        <v>12</v>
      </c>
      <c r="AT51" s="83"/>
      <c r="AU51" s="83"/>
      <c r="AV51" s="83"/>
      <c r="AW51" s="83"/>
      <c r="AX51" s="83"/>
      <c r="AY51" s="83"/>
      <c r="AZ51" s="83"/>
      <c r="BA51" s="19"/>
      <c r="BB51" s="20"/>
      <c r="BC51" s="20"/>
      <c r="BD51" s="20"/>
      <c r="BE51" s="20"/>
      <c r="BF51" s="20"/>
      <c r="BG51" s="20"/>
      <c r="BH51" s="20"/>
      <c r="CA51" s="4" t="s">
        <v>15</v>
      </c>
    </row>
    <row r="52" spans="1:79" ht="26.25" customHeight="1">
      <c r="A52" s="45">
        <v>1</v>
      </c>
      <c r="B52" s="45"/>
      <c r="C52" s="45"/>
      <c r="D52" s="60" t="s">
        <v>209</v>
      </c>
      <c r="E52" s="61"/>
      <c r="F52" s="61"/>
      <c r="G52" s="61"/>
      <c r="H52" s="61"/>
      <c r="I52" s="61"/>
      <c r="J52" s="61"/>
      <c r="K52" s="61"/>
      <c r="L52" s="61"/>
      <c r="M52" s="61"/>
      <c r="N52" s="61"/>
      <c r="O52" s="61"/>
      <c r="P52" s="61"/>
      <c r="Q52" s="61"/>
      <c r="R52" s="61"/>
      <c r="S52" s="61"/>
      <c r="T52" s="61"/>
      <c r="U52" s="61"/>
      <c r="V52" s="61"/>
      <c r="W52" s="61"/>
      <c r="X52" s="61"/>
      <c r="Y52" s="61"/>
      <c r="Z52" s="61"/>
      <c r="AA52" s="61"/>
      <c r="AB52" s="62"/>
      <c r="AC52" s="52">
        <v>10800</v>
      </c>
      <c r="AD52" s="52"/>
      <c r="AE52" s="52"/>
      <c r="AF52" s="52"/>
      <c r="AG52" s="52"/>
      <c r="AH52" s="52"/>
      <c r="AI52" s="52"/>
      <c r="AJ52" s="52"/>
      <c r="AK52" s="52">
        <v>0</v>
      </c>
      <c r="AL52" s="52"/>
      <c r="AM52" s="52"/>
      <c r="AN52" s="52"/>
      <c r="AO52" s="52"/>
      <c r="AP52" s="52"/>
      <c r="AQ52" s="52"/>
      <c r="AR52" s="52"/>
      <c r="AS52" s="52">
        <f t="shared" ref="AS52:AS59" si="0">AC52+AK52</f>
        <v>10800</v>
      </c>
      <c r="AT52" s="52"/>
      <c r="AU52" s="52"/>
      <c r="AV52" s="52"/>
      <c r="AW52" s="52"/>
      <c r="AX52" s="52"/>
      <c r="AY52" s="52"/>
      <c r="AZ52" s="52"/>
      <c r="BA52" s="21"/>
      <c r="BB52" s="21"/>
      <c r="BC52" s="21"/>
      <c r="BD52" s="21"/>
      <c r="BE52" s="21"/>
      <c r="BF52" s="21"/>
      <c r="BG52" s="21"/>
      <c r="BH52" s="21"/>
      <c r="CA52" s="1" t="s">
        <v>16</v>
      </c>
    </row>
    <row r="53" spans="1:79" ht="25.5" customHeight="1">
      <c r="A53" s="45">
        <v>2</v>
      </c>
      <c r="B53" s="45"/>
      <c r="C53" s="45"/>
      <c r="D53" s="60" t="s">
        <v>212</v>
      </c>
      <c r="E53" s="61"/>
      <c r="F53" s="61"/>
      <c r="G53" s="61"/>
      <c r="H53" s="61"/>
      <c r="I53" s="61"/>
      <c r="J53" s="61"/>
      <c r="K53" s="61"/>
      <c r="L53" s="61"/>
      <c r="M53" s="61"/>
      <c r="N53" s="61"/>
      <c r="O53" s="61"/>
      <c r="P53" s="61"/>
      <c r="Q53" s="61"/>
      <c r="R53" s="61"/>
      <c r="S53" s="61"/>
      <c r="T53" s="61"/>
      <c r="U53" s="61"/>
      <c r="V53" s="61"/>
      <c r="W53" s="61"/>
      <c r="X53" s="61"/>
      <c r="Y53" s="61"/>
      <c r="Z53" s="61"/>
      <c r="AA53" s="61"/>
      <c r="AB53" s="62"/>
      <c r="AC53" s="52">
        <v>60971</v>
      </c>
      <c r="AD53" s="52"/>
      <c r="AE53" s="52"/>
      <c r="AF53" s="52"/>
      <c r="AG53" s="52"/>
      <c r="AH53" s="52"/>
      <c r="AI53" s="52"/>
      <c r="AJ53" s="52"/>
      <c r="AK53" s="52">
        <v>0</v>
      </c>
      <c r="AL53" s="52"/>
      <c r="AM53" s="52"/>
      <c r="AN53" s="52"/>
      <c r="AO53" s="52"/>
      <c r="AP53" s="52"/>
      <c r="AQ53" s="52"/>
      <c r="AR53" s="52"/>
      <c r="AS53" s="52">
        <f t="shared" si="0"/>
        <v>60971</v>
      </c>
      <c r="AT53" s="52"/>
      <c r="AU53" s="52"/>
      <c r="AV53" s="52"/>
      <c r="AW53" s="52"/>
      <c r="AX53" s="52"/>
      <c r="AY53" s="52"/>
      <c r="AZ53" s="52"/>
      <c r="BA53" s="21"/>
      <c r="BB53" s="21"/>
      <c r="BC53" s="21"/>
      <c r="BD53" s="21"/>
      <c r="BE53" s="21"/>
      <c r="BF53" s="21"/>
      <c r="BG53" s="21"/>
      <c r="BH53" s="21"/>
    </row>
    <row r="54" spans="1:79" ht="12.75" customHeight="1">
      <c r="A54" s="45">
        <v>3</v>
      </c>
      <c r="B54" s="45"/>
      <c r="C54" s="45"/>
      <c r="D54" s="60" t="s">
        <v>150</v>
      </c>
      <c r="E54" s="61"/>
      <c r="F54" s="61"/>
      <c r="G54" s="61"/>
      <c r="H54" s="61"/>
      <c r="I54" s="61"/>
      <c r="J54" s="61"/>
      <c r="K54" s="61"/>
      <c r="L54" s="61"/>
      <c r="M54" s="61"/>
      <c r="N54" s="61"/>
      <c r="O54" s="61"/>
      <c r="P54" s="61"/>
      <c r="Q54" s="61"/>
      <c r="R54" s="61"/>
      <c r="S54" s="61"/>
      <c r="T54" s="61"/>
      <c r="U54" s="61"/>
      <c r="V54" s="61"/>
      <c r="W54" s="61"/>
      <c r="X54" s="61"/>
      <c r="Y54" s="61"/>
      <c r="Z54" s="61"/>
      <c r="AA54" s="61"/>
      <c r="AB54" s="62"/>
      <c r="AC54" s="52">
        <v>2000</v>
      </c>
      <c r="AD54" s="52"/>
      <c r="AE54" s="52"/>
      <c r="AF54" s="52"/>
      <c r="AG54" s="52"/>
      <c r="AH54" s="52"/>
      <c r="AI54" s="52"/>
      <c r="AJ54" s="52"/>
      <c r="AK54" s="52">
        <v>0</v>
      </c>
      <c r="AL54" s="52"/>
      <c r="AM54" s="52"/>
      <c r="AN54" s="52"/>
      <c r="AO54" s="52"/>
      <c r="AP54" s="52"/>
      <c r="AQ54" s="52"/>
      <c r="AR54" s="52"/>
      <c r="AS54" s="52">
        <f t="shared" si="0"/>
        <v>2000</v>
      </c>
      <c r="AT54" s="52"/>
      <c r="AU54" s="52"/>
      <c r="AV54" s="52"/>
      <c r="AW54" s="52"/>
      <c r="AX54" s="52"/>
      <c r="AY54" s="52"/>
      <c r="AZ54" s="52"/>
      <c r="BA54" s="21"/>
      <c r="BB54" s="21"/>
      <c r="BC54" s="21"/>
      <c r="BD54" s="21"/>
      <c r="BE54" s="21"/>
      <c r="BF54" s="21"/>
      <c r="BG54" s="21"/>
      <c r="BH54" s="21"/>
    </row>
    <row r="55" spans="1:79" ht="27.75" customHeight="1">
      <c r="A55" s="45">
        <v>4</v>
      </c>
      <c r="B55" s="45"/>
      <c r="C55" s="45"/>
      <c r="D55" s="60" t="s">
        <v>213</v>
      </c>
      <c r="E55" s="61"/>
      <c r="F55" s="61"/>
      <c r="G55" s="61"/>
      <c r="H55" s="61"/>
      <c r="I55" s="61"/>
      <c r="J55" s="61"/>
      <c r="K55" s="61"/>
      <c r="L55" s="61"/>
      <c r="M55" s="61"/>
      <c r="N55" s="61"/>
      <c r="O55" s="61"/>
      <c r="P55" s="61"/>
      <c r="Q55" s="61"/>
      <c r="R55" s="61"/>
      <c r="S55" s="61"/>
      <c r="T55" s="61"/>
      <c r="U55" s="61"/>
      <c r="V55" s="61"/>
      <c r="W55" s="61"/>
      <c r="X55" s="61"/>
      <c r="Y55" s="61"/>
      <c r="Z55" s="61"/>
      <c r="AA55" s="61"/>
      <c r="AB55" s="62"/>
      <c r="AC55" s="52">
        <v>44656</v>
      </c>
      <c r="AD55" s="52"/>
      <c r="AE55" s="52"/>
      <c r="AF55" s="52"/>
      <c r="AG55" s="52"/>
      <c r="AH55" s="52"/>
      <c r="AI55" s="52"/>
      <c r="AJ55" s="52"/>
      <c r="AK55" s="52">
        <v>0</v>
      </c>
      <c r="AL55" s="52"/>
      <c r="AM55" s="52"/>
      <c r="AN55" s="52"/>
      <c r="AO55" s="52"/>
      <c r="AP55" s="52"/>
      <c r="AQ55" s="52"/>
      <c r="AR55" s="52"/>
      <c r="AS55" s="52">
        <f t="shared" si="0"/>
        <v>44656</v>
      </c>
      <c r="AT55" s="52"/>
      <c r="AU55" s="52"/>
      <c r="AV55" s="52"/>
      <c r="AW55" s="52"/>
      <c r="AX55" s="52"/>
      <c r="AY55" s="52"/>
      <c r="AZ55" s="52"/>
      <c r="BA55" s="21"/>
      <c r="BB55" s="21"/>
      <c r="BC55" s="21"/>
      <c r="BD55" s="21"/>
      <c r="BE55" s="21"/>
      <c r="BF55" s="21"/>
      <c r="BG55" s="21"/>
      <c r="BH55" s="21"/>
    </row>
    <row r="56" spans="1:79" ht="14.25" customHeight="1">
      <c r="A56" s="45">
        <v>5</v>
      </c>
      <c r="B56" s="45"/>
      <c r="C56" s="45"/>
      <c r="D56" s="60" t="s">
        <v>214</v>
      </c>
      <c r="E56" s="61"/>
      <c r="F56" s="61"/>
      <c r="G56" s="61"/>
      <c r="H56" s="61"/>
      <c r="I56" s="61"/>
      <c r="J56" s="61"/>
      <c r="K56" s="61"/>
      <c r="L56" s="61"/>
      <c r="M56" s="61"/>
      <c r="N56" s="61"/>
      <c r="O56" s="61"/>
      <c r="P56" s="61"/>
      <c r="Q56" s="61"/>
      <c r="R56" s="61"/>
      <c r="S56" s="61"/>
      <c r="T56" s="61"/>
      <c r="U56" s="61"/>
      <c r="V56" s="61"/>
      <c r="W56" s="61"/>
      <c r="X56" s="61"/>
      <c r="Y56" s="61"/>
      <c r="Z56" s="61"/>
      <c r="AA56" s="61"/>
      <c r="AB56" s="62"/>
      <c r="AC56" s="52">
        <v>54000</v>
      </c>
      <c r="AD56" s="52"/>
      <c r="AE56" s="52"/>
      <c r="AF56" s="52"/>
      <c r="AG56" s="52"/>
      <c r="AH56" s="52"/>
      <c r="AI56" s="52"/>
      <c r="AJ56" s="52"/>
      <c r="AK56" s="52">
        <v>0</v>
      </c>
      <c r="AL56" s="52"/>
      <c r="AM56" s="52"/>
      <c r="AN56" s="52"/>
      <c r="AO56" s="52"/>
      <c r="AP56" s="52"/>
      <c r="AQ56" s="52"/>
      <c r="AR56" s="52"/>
      <c r="AS56" s="52">
        <f t="shared" si="0"/>
        <v>54000</v>
      </c>
      <c r="AT56" s="52"/>
      <c r="AU56" s="52"/>
      <c r="AV56" s="52"/>
      <c r="AW56" s="52"/>
      <c r="AX56" s="52"/>
      <c r="AY56" s="52"/>
      <c r="AZ56" s="52"/>
      <c r="BA56" s="21"/>
      <c r="BB56" s="21"/>
      <c r="BC56" s="21"/>
      <c r="BD56" s="21"/>
      <c r="BE56" s="21"/>
      <c r="BF56" s="21"/>
      <c r="BG56" s="21"/>
      <c r="BH56" s="21"/>
    </row>
    <row r="57" spans="1:79" ht="15" customHeight="1">
      <c r="A57" s="45">
        <v>6</v>
      </c>
      <c r="B57" s="45"/>
      <c r="C57" s="45"/>
      <c r="D57" s="60" t="s">
        <v>210</v>
      </c>
      <c r="E57" s="61"/>
      <c r="F57" s="61"/>
      <c r="G57" s="61"/>
      <c r="H57" s="61"/>
      <c r="I57" s="61"/>
      <c r="J57" s="61"/>
      <c r="K57" s="61"/>
      <c r="L57" s="61"/>
      <c r="M57" s="61"/>
      <c r="N57" s="61"/>
      <c r="O57" s="61"/>
      <c r="P57" s="61"/>
      <c r="Q57" s="61"/>
      <c r="R57" s="61"/>
      <c r="S57" s="61"/>
      <c r="T57" s="61"/>
      <c r="U57" s="61"/>
      <c r="V57" s="61"/>
      <c r="W57" s="61"/>
      <c r="X57" s="61"/>
      <c r="Y57" s="61"/>
      <c r="Z57" s="61"/>
      <c r="AA57" s="61"/>
      <c r="AB57" s="62"/>
      <c r="AC57" s="52">
        <v>200000</v>
      </c>
      <c r="AD57" s="52"/>
      <c r="AE57" s="52"/>
      <c r="AF57" s="52"/>
      <c r="AG57" s="52"/>
      <c r="AH57" s="52"/>
      <c r="AI57" s="52"/>
      <c r="AJ57" s="52"/>
      <c r="AK57" s="52">
        <v>0</v>
      </c>
      <c r="AL57" s="52"/>
      <c r="AM57" s="52"/>
      <c r="AN57" s="52"/>
      <c r="AO57" s="52"/>
      <c r="AP57" s="52"/>
      <c r="AQ57" s="52"/>
      <c r="AR57" s="52"/>
      <c r="AS57" s="52">
        <f t="shared" ref="AS57" si="1">AC57+AK57</f>
        <v>200000</v>
      </c>
      <c r="AT57" s="52"/>
      <c r="AU57" s="52"/>
      <c r="AV57" s="52"/>
      <c r="AW57" s="52"/>
      <c r="AX57" s="52"/>
      <c r="AY57" s="52"/>
      <c r="AZ57" s="52"/>
      <c r="BA57" s="21"/>
      <c r="BB57" s="21"/>
      <c r="BC57" s="21"/>
      <c r="BD57" s="21"/>
      <c r="BE57" s="21"/>
      <c r="BF57" s="21"/>
      <c r="BG57" s="21"/>
      <c r="BH57" s="21"/>
    </row>
    <row r="58" spans="1:79" ht="12.75" customHeight="1">
      <c r="A58" s="45">
        <v>7</v>
      </c>
      <c r="B58" s="45"/>
      <c r="C58" s="45"/>
      <c r="D58" s="60" t="s">
        <v>211</v>
      </c>
      <c r="E58" s="61"/>
      <c r="F58" s="61"/>
      <c r="G58" s="61"/>
      <c r="H58" s="61"/>
      <c r="I58" s="61"/>
      <c r="J58" s="61"/>
      <c r="K58" s="61"/>
      <c r="L58" s="61"/>
      <c r="M58" s="61"/>
      <c r="N58" s="61"/>
      <c r="O58" s="61"/>
      <c r="P58" s="61"/>
      <c r="Q58" s="61"/>
      <c r="R58" s="61"/>
      <c r="S58" s="61"/>
      <c r="T58" s="61"/>
      <c r="U58" s="61"/>
      <c r="V58" s="61"/>
      <c r="W58" s="61"/>
      <c r="X58" s="61"/>
      <c r="Y58" s="61"/>
      <c r="Z58" s="61"/>
      <c r="AA58" s="61"/>
      <c r="AB58" s="62"/>
      <c r="AC58" s="52">
        <v>251176</v>
      </c>
      <c r="AD58" s="52"/>
      <c r="AE58" s="52"/>
      <c r="AF58" s="52"/>
      <c r="AG58" s="52"/>
      <c r="AH58" s="52"/>
      <c r="AI58" s="52"/>
      <c r="AJ58" s="52"/>
      <c r="AK58" s="52">
        <v>0</v>
      </c>
      <c r="AL58" s="52"/>
      <c r="AM58" s="52"/>
      <c r="AN58" s="52"/>
      <c r="AO58" s="52"/>
      <c r="AP58" s="52"/>
      <c r="AQ58" s="52"/>
      <c r="AR58" s="52"/>
      <c r="AS58" s="52">
        <f t="shared" si="0"/>
        <v>251176</v>
      </c>
      <c r="AT58" s="52"/>
      <c r="AU58" s="52"/>
      <c r="AV58" s="52"/>
      <c r="AW58" s="52"/>
      <c r="AX58" s="52"/>
      <c r="AY58" s="52"/>
      <c r="AZ58" s="52"/>
      <c r="BA58" s="21"/>
      <c r="BB58" s="21"/>
      <c r="BC58" s="21"/>
      <c r="BD58" s="21"/>
      <c r="BE58" s="21"/>
      <c r="BF58" s="21"/>
      <c r="BG58" s="21"/>
      <c r="BH58" s="21"/>
    </row>
    <row r="59" spans="1:79" s="4" customFormat="1">
      <c r="A59" s="53"/>
      <c r="B59" s="53"/>
      <c r="C59" s="53"/>
      <c r="D59" s="79" t="s">
        <v>74</v>
      </c>
      <c r="E59" s="80"/>
      <c r="F59" s="80"/>
      <c r="G59" s="80"/>
      <c r="H59" s="80"/>
      <c r="I59" s="80"/>
      <c r="J59" s="80"/>
      <c r="K59" s="80"/>
      <c r="L59" s="80"/>
      <c r="M59" s="80"/>
      <c r="N59" s="80"/>
      <c r="O59" s="80"/>
      <c r="P59" s="80"/>
      <c r="Q59" s="80"/>
      <c r="R59" s="80"/>
      <c r="S59" s="80"/>
      <c r="T59" s="80"/>
      <c r="U59" s="80"/>
      <c r="V59" s="80"/>
      <c r="W59" s="80"/>
      <c r="X59" s="80"/>
      <c r="Y59" s="80"/>
      <c r="Z59" s="80"/>
      <c r="AA59" s="80"/>
      <c r="AB59" s="81"/>
      <c r="AC59" s="44">
        <f>SUM(AC52:AJ58)</f>
        <v>623603</v>
      </c>
      <c r="AD59" s="44"/>
      <c r="AE59" s="44"/>
      <c r="AF59" s="44"/>
      <c r="AG59" s="44"/>
      <c r="AH59" s="44"/>
      <c r="AI59" s="44"/>
      <c r="AJ59" s="44"/>
      <c r="AK59" s="44">
        <v>0</v>
      </c>
      <c r="AL59" s="44"/>
      <c r="AM59" s="44"/>
      <c r="AN59" s="44"/>
      <c r="AO59" s="44"/>
      <c r="AP59" s="44"/>
      <c r="AQ59" s="44"/>
      <c r="AR59" s="44"/>
      <c r="AS59" s="44">
        <f t="shared" si="0"/>
        <v>623603</v>
      </c>
      <c r="AT59" s="44"/>
      <c r="AU59" s="44"/>
      <c r="AV59" s="44"/>
      <c r="AW59" s="44"/>
      <c r="AX59" s="44"/>
      <c r="AY59" s="44"/>
      <c r="AZ59" s="44"/>
      <c r="BA59" s="37"/>
      <c r="BB59" s="37"/>
      <c r="BC59" s="37"/>
      <c r="BD59" s="37"/>
      <c r="BE59" s="37"/>
      <c r="BF59" s="37"/>
      <c r="BG59" s="37"/>
      <c r="BH59" s="37"/>
    </row>
    <row r="61" spans="1:79" ht="15.75" customHeight="1">
      <c r="A61" s="95" t="s">
        <v>44</v>
      </c>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row>
    <row r="62" spans="1:79" ht="15" customHeight="1">
      <c r="A62" s="63" t="s">
        <v>127</v>
      </c>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
      <c r="BA62" s="6"/>
      <c r="BB62" s="6"/>
      <c r="BC62" s="6"/>
      <c r="BD62" s="6"/>
      <c r="BE62" s="6"/>
      <c r="BF62" s="6"/>
      <c r="BG62" s="6"/>
      <c r="BH62" s="6"/>
      <c r="BI62" s="6"/>
      <c r="BJ62" s="6"/>
      <c r="BK62" s="6"/>
      <c r="BL62" s="6"/>
    </row>
    <row r="63" spans="1:79" ht="15.95" customHeight="1">
      <c r="A63" s="64" t="s">
        <v>30</v>
      </c>
      <c r="B63" s="64"/>
      <c r="C63" s="64"/>
      <c r="D63" s="65" t="s">
        <v>36</v>
      </c>
      <c r="E63" s="66"/>
      <c r="F63" s="66"/>
      <c r="G63" s="66"/>
      <c r="H63" s="66"/>
      <c r="I63" s="66"/>
      <c r="J63" s="66"/>
      <c r="K63" s="66"/>
      <c r="L63" s="66"/>
      <c r="M63" s="66"/>
      <c r="N63" s="66"/>
      <c r="O63" s="66"/>
      <c r="P63" s="66"/>
      <c r="Q63" s="66"/>
      <c r="R63" s="66"/>
      <c r="S63" s="66"/>
      <c r="T63" s="66"/>
      <c r="U63" s="66"/>
      <c r="V63" s="66"/>
      <c r="W63" s="66"/>
      <c r="X63" s="66"/>
      <c r="Y63" s="66"/>
      <c r="Z63" s="66"/>
      <c r="AA63" s="67"/>
      <c r="AB63" s="64" t="s">
        <v>31</v>
      </c>
      <c r="AC63" s="64"/>
      <c r="AD63" s="64"/>
      <c r="AE63" s="64"/>
      <c r="AF63" s="64"/>
      <c r="AG63" s="64"/>
      <c r="AH63" s="64"/>
      <c r="AI63" s="64"/>
      <c r="AJ63" s="64" t="s">
        <v>32</v>
      </c>
      <c r="AK63" s="64"/>
      <c r="AL63" s="64"/>
      <c r="AM63" s="64"/>
      <c r="AN63" s="64"/>
      <c r="AO63" s="64"/>
      <c r="AP63" s="64"/>
      <c r="AQ63" s="64"/>
      <c r="AR63" s="64" t="s">
        <v>29</v>
      </c>
      <c r="AS63" s="64"/>
      <c r="AT63" s="64"/>
      <c r="AU63" s="64"/>
      <c r="AV63" s="64"/>
      <c r="AW63" s="64"/>
      <c r="AX63" s="64"/>
      <c r="AY63" s="64"/>
    </row>
    <row r="64" spans="1:79" ht="29.1" customHeight="1">
      <c r="A64" s="64"/>
      <c r="B64" s="64"/>
      <c r="C64" s="64"/>
      <c r="D64" s="68"/>
      <c r="E64" s="69"/>
      <c r="F64" s="69"/>
      <c r="G64" s="69"/>
      <c r="H64" s="69"/>
      <c r="I64" s="69"/>
      <c r="J64" s="69"/>
      <c r="K64" s="69"/>
      <c r="L64" s="69"/>
      <c r="M64" s="69"/>
      <c r="N64" s="69"/>
      <c r="O64" s="69"/>
      <c r="P64" s="69"/>
      <c r="Q64" s="69"/>
      <c r="R64" s="69"/>
      <c r="S64" s="69"/>
      <c r="T64" s="69"/>
      <c r="U64" s="69"/>
      <c r="V64" s="69"/>
      <c r="W64" s="69"/>
      <c r="X64" s="69"/>
      <c r="Y64" s="69"/>
      <c r="Z64" s="69"/>
      <c r="AA64" s="70"/>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row>
    <row r="65" spans="1:79" ht="15.75" customHeight="1">
      <c r="A65" s="64">
        <v>1</v>
      </c>
      <c r="B65" s="64"/>
      <c r="C65" s="64"/>
      <c r="D65" s="91">
        <v>2</v>
      </c>
      <c r="E65" s="92"/>
      <c r="F65" s="92"/>
      <c r="G65" s="92"/>
      <c r="H65" s="92"/>
      <c r="I65" s="92"/>
      <c r="J65" s="92"/>
      <c r="K65" s="92"/>
      <c r="L65" s="92"/>
      <c r="M65" s="92"/>
      <c r="N65" s="92"/>
      <c r="O65" s="92"/>
      <c r="P65" s="92"/>
      <c r="Q65" s="92"/>
      <c r="R65" s="92"/>
      <c r="S65" s="92"/>
      <c r="T65" s="92"/>
      <c r="U65" s="92"/>
      <c r="V65" s="92"/>
      <c r="W65" s="92"/>
      <c r="X65" s="92"/>
      <c r="Y65" s="92"/>
      <c r="Z65" s="92"/>
      <c r="AA65" s="93"/>
      <c r="AB65" s="64">
        <v>3</v>
      </c>
      <c r="AC65" s="64"/>
      <c r="AD65" s="64"/>
      <c r="AE65" s="64"/>
      <c r="AF65" s="64"/>
      <c r="AG65" s="64"/>
      <c r="AH65" s="64"/>
      <c r="AI65" s="64"/>
      <c r="AJ65" s="64">
        <v>4</v>
      </c>
      <c r="AK65" s="64"/>
      <c r="AL65" s="64"/>
      <c r="AM65" s="64"/>
      <c r="AN65" s="64"/>
      <c r="AO65" s="64"/>
      <c r="AP65" s="64"/>
      <c r="AQ65" s="64"/>
      <c r="AR65" s="64">
        <v>5</v>
      </c>
      <c r="AS65" s="64"/>
      <c r="AT65" s="64"/>
      <c r="AU65" s="64"/>
      <c r="AV65" s="64"/>
      <c r="AW65" s="64"/>
      <c r="AX65" s="64"/>
      <c r="AY65" s="64"/>
    </row>
    <row r="66" spans="1:79" ht="12.75" hidden="1" customHeight="1">
      <c r="A66" s="45" t="s">
        <v>8</v>
      </c>
      <c r="B66" s="45"/>
      <c r="C66" s="45"/>
      <c r="D66" s="87" t="s">
        <v>9</v>
      </c>
      <c r="E66" s="88"/>
      <c r="F66" s="88"/>
      <c r="G66" s="88"/>
      <c r="H66" s="88"/>
      <c r="I66" s="88"/>
      <c r="J66" s="88"/>
      <c r="K66" s="88"/>
      <c r="L66" s="88"/>
      <c r="M66" s="88"/>
      <c r="N66" s="88"/>
      <c r="O66" s="88"/>
      <c r="P66" s="88"/>
      <c r="Q66" s="88"/>
      <c r="R66" s="88"/>
      <c r="S66" s="88"/>
      <c r="T66" s="88"/>
      <c r="U66" s="88"/>
      <c r="V66" s="88"/>
      <c r="W66" s="88"/>
      <c r="X66" s="88"/>
      <c r="Y66" s="88"/>
      <c r="Z66" s="88"/>
      <c r="AA66" s="89"/>
      <c r="AB66" s="83" t="s">
        <v>10</v>
      </c>
      <c r="AC66" s="83"/>
      <c r="AD66" s="83"/>
      <c r="AE66" s="83"/>
      <c r="AF66" s="83"/>
      <c r="AG66" s="83"/>
      <c r="AH66" s="83"/>
      <c r="AI66" s="83"/>
      <c r="AJ66" s="83" t="s">
        <v>11</v>
      </c>
      <c r="AK66" s="83"/>
      <c r="AL66" s="83"/>
      <c r="AM66" s="83"/>
      <c r="AN66" s="83"/>
      <c r="AO66" s="83"/>
      <c r="AP66" s="83"/>
      <c r="AQ66" s="83"/>
      <c r="AR66" s="83" t="s">
        <v>12</v>
      </c>
      <c r="AS66" s="83"/>
      <c r="AT66" s="83"/>
      <c r="AU66" s="83"/>
      <c r="AV66" s="83"/>
      <c r="AW66" s="83"/>
      <c r="AX66" s="83"/>
      <c r="AY66" s="83"/>
      <c r="CA66" s="1" t="s">
        <v>17</v>
      </c>
    </row>
    <row r="67" spans="1:79" ht="25.5" customHeight="1">
      <c r="A67" s="45">
        <v>1</v>
      </c>
      <c r="B67" s="45"/>
      <c r="C67" s="45"/>
      <c r="D67" s="60" t="s">
        <v>215</v>
      </c>
      <c r="E67" s="61"/>
      <c r="F67" s="61"/>
      <c r="G67" s="61"/>
      <c r="H67" s="61"/>
      <c r="I67" s="61"/>
      <c r="J67" s="61"/>
      <c r="K67" s="61"/>
      <c r="L67" s="61"/>
      <c r="M67" s="61"/>
      <c r="N67" s="61"/>
      <c r="O67" s="61"/>
      <c r="P67" s="61"/>
      <c r="Q67" s="61"/>
      <c r="R67" s="61"/>
      <c r="S67" s="61"/>
      <c r="T67" s="61"/>
      <c r="U67" s="61"/>
      <c r="V67" s="61"/>
      <c r="W67" s="61"/>
      <c r="X67" s="61"/>
      <c r="Y67" s="61"/>
      <c r="Z67" s="61"/>
      <c r="AA67" s="62"/>
      <c r="AB67" s="52">
        <f>SUM(AC52+AC54+AC55+AC56+AC57)</f>
        <v>311456</v>
      </c>
      <c r="AC67" s="52"/>
      <c r="AD67" s="52"/>
      <c r="AE67" s="52"/>
      <c r="AF67" s="52"/>
      <c r="AG67" s="52"/>
      <c r="AH67" s="52"/>
      <c r="AI67" s="52"/>
      <c r="AJ67" s="52">
        <v>0</v>
      </c>
      <c r="AK67" s="52"/>
      <c r="AL67" s="52"/>
      <c r="AM67" s="52"/>
      <c r="AN67" s="52"/>
      <c r="AO67" s="52"/>
      <c r="AP67" s="52"/>
      <c r="AQ67" s="52"/>
      <c r="AR67" s="52">
        <f>AB67+AJ67</f>
        <v>311456</v>
      </c>
      <c r="AS67" s="52"/>
      <c r="AT67" s="52"/>
      <c r="AU67" s="52"/>
      <c r="AV67" s="52"/>
      <c r="AW67" s="52"/>
      <c r="AX67" s="52"/>
      <c r="AY67" s="52"/>
      <c r="CA67" s="1" t="s">
        <v>18</v>
      </c>
    </row>
    <row r="68" spans="1:79" ht="12.75" customHeight="1">
      <c r="A68" s="45">
        <v>2</v>
      </c>
      <c r="B68" s="45"/>
      <c r="C68" s="45"/>
      <c r="D68" s="60" t="s">
        <v>154</v>
      </c>
      <c r="E68" s="61"/>
      <c r="F68" s="61"/>
      <c r="G68" s="61"/>
      <c r="H68" s="61"/>
      <c r="I68" s="61"/>
      <c r="J68" s="61"/>
      <c r="K68" s="61"/>
      <c r="L68" s="61"/>
      <c r="M68" s="61"/>
      <c r="N68" s="61"/>
      <c r="O68" s="61"/>
      <c r="P68" s="61"/>
      <c r="Q68" s="61"/>
      <c r="R68" s="61"/>
      <c r="S68" s="61"/>
      <c r="T68" s="61"/>
      <c r="U68" s="61"/>
      <c r="V68" s="61"/>
      <c r="W68" s="61"/>
      <c r="X68" s="61"/>
      <c r="Y68" s="61"/>
      <c r="Z68" s="61"/>
      <c r="AA68" s="62"/>
      <c r="AB68" s="52">
        <v>60971</v>
      </c>
      <c r="AC68" s="52"/>
      <c r="AD68" s="52"/>
      <c r="AE68" s="52"/>
      <c r="AF68" s="52"/>
      <c r="AG68" s="52"/>
      <c r="AH68" s="52"/>
      <c r="AI68" s="52"/>
      <c r="AJ68" s="52">
        <v>0</v>
      </c>
      <c r="AK68" s="52"/>
      <c r="AL68" s="52"/>
      <c r="AM68" s="52"/>
      <c r="AN68" s="52"/>
      <c r="AO68" s="52"/>
      <c r="AP68" s="52"/>
      <c r="AQ68" s="52"/>
      <c r="AR68" s="123">
        <f>AB68+AJ68</f>
        <v>60971</v>
      </c>
      <c r="AS68" s="123"/>
      <c r="AT68" s="123"/>
      <c r="AU68" s="123"/>
      <c r="AV68" s="123"/>
      <c r="AW68" s="123"/>
      <c r="AX68" s="123"/>
      <c r="AY68" s="123"/>
    </row>
    <row r="69" spans="1:79" ht="25.5" customHeight="1">
      <c r="A69" s="45">
        <v>3</v>
      </c>
      <c r="B69" s="45"/>
      <c r="C69" s="45"/>
      <c r="D69" s="60" t="s">
        <v>216</v>
      </c>
      <c r="E69" s="61"/>
      <c r="F69" s="61"/>
      <c r="G69" s="61"/>
      <c r="H69" s="61"/>
      <c r="I69" s="61"/>
      <c r="J69" s="61"/>
      <c r="K69" s="61"/>
      <c r="L69" s="61"/>
      <c r="M69" s="61"/>
      <c r="N69" s="61"/>
      <c r="O69" s="61"/>
      <c r="P69" s="61"/>
      <c r="Q69" s="61"/>
      <c r="R69" s="61"/>
      <c r="S69" s="61"/>
      <c r="T69" s="61"/>
      <c r="U69" s="61"/>
      <c r="V69" s="61"/>
      <c r="W69" s="61"/>
      <c r="X69" s="61"/>
      <c r="Y69" s="61"/>
      <c r="Z69" s="61"/>
      <c r="AA69" s="62"/>
      <c r="AB69" s="52">
        <v>251176</v>
      </c>
      <c r="AC69" s="52"/>
      <c r="AD69" s="52"/>
      <c r="AE69" s="52"/>
      <c r="AF69" s="52"/>
      <c r="AG69" s="52"/>
      <c r="AH69" s="52"/>
      <c r="AI69" s="52"/>
      <c r="AJ69" s="52">
        <v>0</v>
      </c>
      <c r="AK69" s="52"/>
      <c r="AL69" s="52"/>
      <c r="AM69" s="52"/>
      <c r="AN69" s="52"/>
      <c r="AO69" s="52"/>
      <c r="AP69" s="52"/>
      <c r="AQ69" s="52"/>
      <c r="AR69" s="52">
        <f>AB69+AJ69</f>
        <v>251176</v>
      </c>
      <c r="AS69" s="52"/>
      <c r="AT69" s="52"/>
      <c r="AU69" s="52"/>
      <c r="AV69" s="52"/>
      <c r="AW69" s="52"/>
      <c r="AX69" s="52"/>
      <c r="AY69" s="52"/>
    </row>
    <row r="70" spans="1:79" s="4" customFormat="1" ht="12.75" customHeight="1">
      <c r="A70" s="53"/>
      <c r="B70" s="53"/>
      <c r="C70" s="53"/>
      <c r="D70" s="79" t="s">
        <v>29</v>
      </c>
      <c r="E70" s="80"/>
      <c r="F70" s="80"/>
      <c r="G70" s="80"/>
      <c r="H70" s="80"/>
      <c r="I70" s="80"/>
      <c r="J70" s="80"/>
      <c r="K70" s="80"/>
      <c r="L70" s="80"/>
      <c r="M70" s="80"/>
      <c r="N70" s="80"/>
      <c r="O70" s="80"/>
      <c r="P70" s="80"/>
      <c r="Q70" s="80"/>
      <c r="R70" s="80"/>
      <c r="S70" s="80"/>
      <c r="T70" s="80"/>
      <c r="U70" s="80"/>
      <c r="V70" s="80"/>
      <c r="W70" s="80"/>
      <c r="X70" s="80"/>
      <c r="Y70" s="80"/>
      <c r="Z70" s="80"/>
      <c r="AA70" s="81"/>
      <c r="AB70" s="44">
        <f>SUM(AB67:AI69)</f>
        <v>623603</v>
      </c>
      <c r="AC70" s="44"/>
      <c r="AD70" s="44"/>
      <c r="AE70" s="44"/>
      <c r="AF70" s="44"/>
      <c r="AG70" s="44"/>
      <c r="AH70" s="44"/>
      <c r="AI70" s="44"/>
      <c r="AJ70" s="44">
        <v>0</v>
      </c>
      <c r="AK70" s="44"/>
      <c r="AL70" s="44"/>
      <c r="AM70" s="44"/>
      <c r="AN70" s="44"/>
      <c r="AO70" s="44"/>
      <c r="AP70" s="44"/>
      <c r="AQ70" s="44"/>
      <c r="AR70" s="44">
        <f>AB70+AJ70</f>
        <v>623603</v>
      </c>
      <c r="AS70" s="44"/>
      <c r="AT70" s="44"/>
      <c r="AU70" s="44"/>
      <c r="AV70" s="44"/>
      <c r="AW70" s="44"/>
      <c r="AX70" s="44"/>
      <c r="AY70" s="44"/>
    </row>
    <row r="72" spans="1:79" ht="15.75" customHeight="1">
      <c r="A72" s="94" t="s">
        <v>45</v>
      </c>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30" customHeight="1">
      <c r="A73" s="64" t="s">
        <v>30</v>
      </c>
      <c r="B73" s="64"/>
      <c r="C73" s="64"/>
      <c r="D73" s="64"/>
      <c r="E73" s="64"/>
      <c r="F73" s="64"/>
      <c r="G73" s="91" t="s">
        <v>46</v>
      </c>
      <c r="H73" s="92"/>
      <c r="I73" s="92"/>
      <c r="J73" s="92"/>
      <c r="K73" s="92"/>
      <c r="L73" s="92"/>
      <c r="M73" s="92"/>
      <c r="N73" s="92"/>
      <c r="O73" s="92"/>
      <c r="P73" s="92"/>
      <c r="Q73" s="92"/>
      <c r="R73" s="92"/>
      <c r="S73" s="92"/>
      <c r="T73" s="92"/>
      <c r="U73" s="92"/>
      <c r="V73" s="92"/>
      <c r="W73" s="92"/>
      <c r="X73" s="92"/>
      <c r="Y73" s="93"/>
      <c r="Z73" s="64" t="s">
        <v>4</v>
      </c>
      <c r="AA73" s="64"/>
      <c r="AB73" s="64"/>
      <c r="AC73" s="64"/>
      <c r="AD73" s="64"/>
      <c r="AE73" s="64" t="s">
        <v>3</v>
      </c>
      <c r="AF73" s="64"/>
      <c r="AG73" s="64"/>
      <c r="AH73" s="64"/>
      <c r="AI73" s="64"/>
      <c r="AJ73" s="64"/>
      <c r="AK73" s="64"/>
      <c r="AL73" s="64"/>
      <c r="AM73" s="64"/>
      <c r="AN73" s="64"/>
      <c r="AO73" s="91" t="s">
        <v>31</v>
      </c>
      <c r="AP73" s="92"/>
      <c r="AQ73" s="92"/>
      <c r="AR73" s="92"/>
      <c r="AS73" s="92"/>
      <c r="AT73" s="92"/>
      <c r="AU73" s="92"/>
      <c r="AV73" s="93"/>
      <c r="AW73" s="91" t="s">
        <v>32</v>
      </c>
      <c r="AX73" s="92"/>
      <c r="AY73" s="92"/>
      <c r="AZ73" s="92"/>
      <c r="BA73" s="92"/>
      <c r="BB73" s="92"/>
      <c r="BC73" s="92"/>
      <c r="BD73" s="93"/>
      <c r="BE73" s="91" t="s">
        <v>29</v>
      </c>
      <c r="BF73" s="92"/>
      <c r="BG73" s="92"/>
      <c r="BH73" s="92"/>
      <c r="BI73" s="92"/>
      <c r="BJ73" s="92"/>
      <c r="BK73" s="92"/>
      <c r="BL73" s="93"/>
    </row>
    <row r="74" spans="1:79" ht="15.75" customHeight="1">
      <c r="A74" s="64">
        <v>1</v>
      </c>
      <c r="B74" s="64"/>
      <c r="C74" s="64"/>
      <c r="D74" s="64"/>
      <c r="E74" s="64"/>
      <c r="F74" s="64"/>
      <c r="G74" s="91">
        <v>2</v>
      </c>
      <c r="H74" s="92"/>
      <c r="I74" s="92"/>
      <c r="J74" s="92"/>
      <c r="K74" s="92"/>
      <c r="L74" s="92"/>
      <c r="M74" s="92"/>
      <c r="N74" s="92"/>
      <c r="O74" s="92"/>
      <c r="P74" s="92"/>
      <c r="Q74" s="92"/>
      <c r="R74" s="92"/>
      <c r="S74" s="92"/>
      <c r="T74" s="92"/>
      <c r="U74" s="92"/>
      <c r="V74" s="92"/>
      <c r="W74" s="92"/>
      <c r="X74" s="92"/>
      <c r="Y74" s="93"/>
      <c r="Z74" s="64">
        <v>3</v>
      </c>
      <c r="AA74" s="64"/>
      <c r="AB74" s="64"/>
      <c r="AC74" s="64"/>
      <c r="AD74" s="64"/>
      <c r="AE74" s="64">
        <v>4</v>
      </c>
      <c r="AF74" s="64"/>
      <c r="AG74" s="64"/>
      <c r="AH74" s="64"/>
      <c r="AI74" s="64"/>
      <c r="AJ74" s="64"/>
      <c r="AK74" s="64"/>
      <c r="AL74" s="64"/>
      <c r="AM74" s="64"/>
      <c r="AN74" s="64"/>
      <c r="AO74" s="64">
        <v>5</v>
      </c>
      <c r="AP74" s="64"/>
      <c r="AQ74" s="64"/>
      <c r="AR74" s="64"/>
      <c r="AS74" s="64"/>
      <c r="AT74" s="64"/>
      <c r="AU74" s="64"/>
      <c r="AV74" s="64"/>
      <c r="AW74" s="64">
        <v>6</v>
      </c>
      <c r="AX74" s="64"/>
      <c r="AY74" s="64"/>
      <c r="AZ74" s="64"/>
      <c r="BA74" s="64"/>
      <c r="BB74" s="64"/>
      <c r="BC74" s="64"/>
      <c r="BD74" s="64"/>
      <c r="BE74" s="64">
        <v>7</v>
      </c>
      <c r="BF74" s="64"/>
      <c r="BG74" s="64"/>
      <c r="BH74" s="64"/>
      <c r="BI74" s="64"/>
      <c r="BJ74" s="64"/>
      <c r="BK74" s="64"/>
      <c r="BL74" s="64"/>
    </row>
    <row r="75" spans="1:79" ht="12.75" hidden="1" customHeight="1">
      <c r="A75" s="45" t="s">
        <v>35</v>
      </c>
      <c r="B75" s="45"/>
      <c r="C75" s="45"/>
      <c r="D75" s="45"/>
      <c r="E75" s="45"/>
      <c r="F75" s="45"/>
      <c r="G75" s="87" t="s">
        <v>9</v>
      </c>
      <c r="H75" s="88"/>
      <c r="I75" s="88"/>
      <c r="J75" s="88"/>
      <c r="K75" s="88"/>
      <c r="L75" s="88"/>
      <c r="M75" s="88"/>
      <c r="N75" s="88"/>
      <c r="O75" s="88"/>
      <c r="P75" s="88"/>
      <c r="Q75" s="88"/>
      <c r="R75" s="88"/>
      <c r="S75" s="88"/>
      <c r="T75" s="88"/>
      <c r="U75" s="88"/>
      <c r="V75" s="88"/>
      <c r="W75" s="88"/>
      <c r="X75" s="88"/>
      <c r="Y75" s="89"/>
      <c r="Z75" s="45" t="s">
        <v>21</v>
      </c>
      <c r="AA75" s="45"/>
      <c r="AB75" s="45"/>
      <c r="AC75" s="45"/>
      <c r="AD75" s="45"/>
      <c r="AE75" s="90" t="s">
        <v>34</v>
      </c>
      <c r="AF75" s="90"/>
      <c r="AG75" s="90"/>
      <c r="AH75" s="90"/>
      <c r="AI75" s="90"/>
      <c r="AJ75" s="90"/>
      <c r="AK75" s="90"/>
      <c r="AL75" s="90"/>
      <c r="AM75" s="90"/>
      <c r="AN75" s="87"/>
      <c r="AO75" s="83" t="s">
        <v>10</v>
      </c>
      <c r="AP75" s="83"/>
      <c r="AQ75" s="83"/>
      <c r="AR75" s="83"/>
      <c r="AS75" s="83"/>
      <c r="AT75" s="83"/>
      <c r="AU75" s="83"/>
      <c r="AV75" s="83"/>
      <c r="AW75" s="83" t="s">
        <v>33</v>
      </c>
      <c r="AX75" s="83"/>
      <c r="AY75" s="83"/>
      <c r="AZ75" s="83"/>
      <c r="BA75" s="83"/>
      <c r="BB75" s="83"/>
      <c r="BC75" s="83"/>
      <c r="BD75" s="83"/>
      <c r="BE75" s="83" t="s">
        <v>12</v>
      </c>
      <c r="BF75" s="83"/>
      <c r="BG75" s="83"/>
      <c r="BH75" s="83"/>
      <c r="BI75" s="83"/>
      <c r="BJ75" s="83"/>
      <c r="BK75" s="83"/>
      <c r="BL75" s="83"/>
      <c r="CA75" s="1" t="s">
        <v>19</v>
      </c>
    </row>
    <row r="76" spans="1:79" s="4" customFormat="1" ht="12.75" customHeight="1">
      <c r="A76" s="53">
        <v>0</v>
      </c>
      <c r="B76" s="53"/>
      <c r="C76" s="53"/>
      <c r="D76" s="53"/>
      <c r="E76" s="53"/>
      <c r="F76" s="53"/>
      <c r="G76" s="84" t="s">
        <v>76</v>
      </c>
      <c r="H76" s="85"/>
      <c r="I76" s="85"/>
      <c r="J76" s="85"/>
      <c r="K76" s="85"/>
      <c r="L76" s="85"/>
      <c r="M76" s="85"/>
      <c r="N76" s="85"/>
      <c r="O76" s="85"/>
      <c r="P76" s="85"/>
      <c r="Q76" s="85"/>
      <c r="R76" s="85"/>
      <c r="S76" s="85"/>
      <c r="T76" s="85"/>
      <c r="U76" s="85"/>
      <c r="V76" s="85"/>
      <c r="W76" s="85"/>
      <c r="X76" s="85"/>
      <c r="Y76" s="86"/>
      <c r="Z76" s="57"/>
      <c r="AA76" s="57"/>
      <c r="AB76" s="57"/>
      <c r="AC76" s="57"/>
      <c r="AD76" s="57"/>
      <c r="AE76" s="58"/>
      <c r="AF76" s="58"/>
      <c r="AG76" s="58"/>
      <c r="AH76" s="58"/>
      <c r="AI76" s="58"/>
      <c r="AJ76" s="58"/>
      <c r="AK76" s="58"/>
      <c r="AL76" s="58"/>
      <c r="AM76" s="58"/>
      <c r="AN76" s="59"/>
      <c r="AO76" s="44"/>
      <c r="AP76" s="44"/>
      <c r="AQ76" s="44"/>
      <c r="AR76" s="44"/>
      <c r="AS76" s="44"/>
      <c r="AT76" s="44"/>
      <c r="AU76" s="44"/>
      <c r="AV76" s="44"/>
      <c r="AW76" s="44"/>
      <c r="AX76" s="44"/>
      <c r="AY76" s="44"/>
      <c r="AZ76" s="44"/>
      <c r="BA76" s="44"/>
      <c r="BB76" s="44"/>
      <c r="BC76" s="44"/>
      <c r="BD76" s="44"/>
      <c r="BE76" s="44">
        <f t="shared" ref="BE76:BE104" si="2">AO76+AW76</f>
        <v>0</v>
      </c>
      <c r="BF76" s="44"/>
      <c r="BG76" s="44"/>
      <c r="BH76" s="44"/>
      <c r="BI76" s="44"/>
      <c r="BJ76" s="44"/>
      <c r="BK76" s="44"/>
      <c r="BL76" s="44"/>
      <c r="CA76" s="4" t="s">
        <v>20</v>
      </c>
    </row>
    <row r="77" spans="1:79" ht="12.75" customHeight="1">
      <c r="A77" s="45">
        <v>0</v>
      </c>
      <c r="B77" s="45"/>
      <c r="C77" s="45"/>
      <c r="D77" s="45"/>
      <c r="E77" s="45"/>
      <c r="F77" s="45"/>
      <c r="G77" s="46" t="s">
        <v>217</v>
      </c>
      <c r="H77" s="47"/>
      <c r="I77" s="47"/>
      <c r="J77" s="47"/>
      <c r="K77" s="47"/>
      <c r="L77" s="47"/>
      <c r="M77" s="47"/>
      <c r="N77" s="47"/>
      <c r="O77" s="47"/>
      <c r="P77" s="47"/>
      <c r="Q77" s="47"/>
      <c r="R77" s="47"/>
      <c r="S77" s="47"/>
      <c r="T77" s="47"/>
      <c r="U77" s="47"/>
      <c r="V77" s="47"/>
      <c r="W77" s="47"/>
      <c r="X77" s="47"/>
      <c r="Y77" s="48"/>
      <c r="Z77" s="49" t="s">
        <v>87</v>
      </c>
      <c r="AA77" s="49"/>
      <c r="AB77" s="49"/>
      <c r="AC77" s="49"/>
      <c r="AD77" s="49"/>
      <c r="AE77" s="49" t="s">
        <v>223</v>
      </c>
      <c r="AF77" s="49"/>
      <c r="AG77" s="49"/>
      <c r="AH77" s="49"/>
      <c r="AI77" s="49"/>
      <c r="AJ77" s="49"/>
      <c r="AK77" s="49"/>
      <c r="AL77" s="49"/>
      <c r="AM77" s="49"/>
      <c r="AN77" s="124"/>
      <c r="AO77" s="52">
        <v>200000</v>
      </c>
      <c r="AP77" s="52"/>
      <c r="AQ77" s="52"/>
      <c r="AR77" s="52"/>
      <c r="AS77" s="52"/>
      <c r="AT77" s="52"/>
      <c r="AU77" s="52"/>
      <c r="AV77" s="52"/>
      <c r="AW77" s="52">
        <v>0</v>
      </c>
      <c r="AX77" s="52"/>
      <c r="AY77" s="52"/>
      <c r="AZ77" s="52"/>
      <c r="BA77" s="52"/>
      <c r="BB77" s="52"/>
      <c r="BC77" s="52"/>
      <c r="BD77" s="52"/>
      <c r="BE77" s="52">
        <f t="shared" si="2"/>
        <v>200000</v>
      </c>
      <c r="BF77" s="52"/>
      <c r="BG77" s="52"/>
      <c r="BH77" s="52"/>
      <c r="BI77" s="52"/>
      <c r="BJ77" s="52"/>
      <c r="BK77" s="52"/>
      <c r="BL77" s="52"/>
    </row>
    <row r="78" spans="1:79" ht="25.5" customHeight="1">
      <c r="A78" s="45">
        <v>0</v>
      </c>
      <c r="B78" s="45"/>
      <c r="C78" s="45"/>
      <c r="D78" s="45"/>
      <c r="E78" s="45"/>
      <c r="F78" s="45"/>
      <c r="G78" s="46" t="s">
        <v>218</v>
      </c>
      <c r="H78" s="47"/>
      <c r="I78" s="47"/>
      <c r="J78" s="47"/>
      <c r="K78" s="47"/>
      <c r="L78" s="47"/>
      <c r="M78" s="47"/>
      <c r="N78" s="47"/>
      <c r="O78" s="47"/>
      <c r="P78" s="47"/>
      <c r="Q78" s="47"/>
      <c r="R78" s="47"/>
      <c r="S78" s="47"/>
      <c r="T78" s="47"/>
      <c r="U78" s="47"/>
      <c r="V78" s="47"/>
      <c r="W78" s="47"/>
      <c r="X78" s="47"/>
      <c r="Y78" s="48"/>
      <c r="Z78" s="49" t="s">
        <v>87</v>
      </c>
      <c r="AA78" s="49"/>
      <c r="AB78" s="49"/>
      <c r="AC78" s="49"/>
      <c r="AD78" s="49"/>
      <c r="AE78" s="46" t="s">
        <v>163</v>
      </c>
      <c r="AF78" s="47"/>
      <c r="AG78" s="47"/>
      <c r="AH78" s="47"/>
      <c r="AI78" s="47"/>
      <c r="AJ78" s="47"/>
      <c r="AK78" s="47"/>
      <c r="AL78" s="47"/>
      <c r="AM78" s="47"/>
      <c r="AN78" s="48"/>
      <c r="AO78" s="52">
        <v>10800</v>
      </c>
      <c r="AP78" s="52"/>
      <c r="AQ78" s="52"/>
      <c r="AR78" s="52"/>
      <c r="AS78" s="52"/>
      <c r="AT78" s="52"/>
      <c r="AU78" s="52"/>
      <c r="AV78" s="52"/>
      <c r="AW78" s="52">
        <v>0</v>
      </c>
      <c r="AX78" s="52"/>
      <c r="AY78" s="52"/>
      <c r="AZ78" s="52"/>
      <c r="BA78" s="52"/>
      <c r="BB78" s="52"/>
      <c r="BC78" s="52"/>
      <c r="BD78" s="52"/>
      <c r="BE78" s="52">
        <f t="shared" si="2"/>
        <v>10800</v>
      </c>
      <c r="BF78" s="52"/>
      <c r="BG78" s="52"/>
      <c r="BH78" s="52"/>
      <c r="BI78" s="52"/>
      <c r="BJ78" s="52"/>
      <c r="BK78" s="52"/>
      <c r="BL78" s="52"/>
    </row>
    <row r="79" spans="1:79" ht="27.75" customHeight="1">
      <c r="A79" s="45">
        <v>0</v>
      </c>
      <c r="B79" s="45"/>
      <c r="C79" s="45"/>
      <c r="D79" s="45"/>
      <c r="E79" s="45"/>
      <c r="F79" s="45"/>
      <c r="G79" s="46" t="s">
        <v>219</v>
      </c>
      <c r="H79" s="47"/>
      <c r="I79" s="47"/>
      <c r="J79" s="47"/>
      <c r="K79" s="47"/>
      <c r="L79" s="47"/>
      <c r="M79" s="47"/>
      <c r="N79" s="47"/>
      <c r="O79" s="47"/>
      <c r="P79" s="47"/>
      <c r="Q79" s="47"/>
      <c r="R79" s="47"/>
      <c r="S79" s="47"/>
      <c r="T79" s="47"/>
      <c r="U79" s="47"/>
      <c r="V79" s="47"/>
      <c r="W79" s="47"/>
      <c r="X79" s="47"/>
      <c r="Y79" s="48"/>
      <c r="Z79" s="49" t="s">
        <v>87</v>
      </c>
      <c r="AA79" s="49"/>
      <c r="AB79" s="49"/>
      <c r="AC79" s="49"/>
      <c r="AD79" s="49"/>
      <c r="AE79" s="49" t="s">
        <v>224</v>
      </c>
      <c r="AF79" s="49"/>
      <c r="AG79" s="49"/>
      <c r="AH79" s="49"/>
      <c r="AI79" s="49"/>
      <c r="AJ79" s="49"/>
      <c r="AK79" s="49"/>
      <c r="AL79" s="49"/>
      <c r="AM79" s="49"/>
      <c r="AN79" s="124"/>
      <c r="AO79" s="52">
        <v>60971</v>
      </c>
      <c r="AP79" s="52"/>
      <c r="AQ79" s="52"/>
      <c r="AR79" s="52"/>
      <c r="AS79" s="52"/>
      <c r="AT79" s="52"/>
      <c r="AU79" s="52"/>
      <c r="AV79" s="52"/>
      <c r="AW79" s="52">
        <v>0</v>
      </c>
      <c r="AX79" s="52"/>
      <c r="AY79" s="52"/>
      <c r="AZ79" s="52"/>
      <c r="BA79" s="52"/>
      <c r="BB79" s="52"/>
      <c r="BC79" s="52"/>
      <c r="BD79" s="52"/>
      <c r="BE79" s="52">
        <f t="shared" si="2"/>
        <v>60971</v>
      </c>
      <c r="BF79" s="52"/>
      <c r="BG79" s="52"/>
      <c r="BH79" s="52"/>
      <c r="BI79" s="52"/>
      <c r="BJ79" s="52"/>
      <c r="BK79" s="52"/>
      <c r="BL79" s="52"/>
    </row>
    <row r="80" spans="1:79" ht="16.5" customHeight="1">
      <c r="A80" s="45">
        <v>0</v>
      </c>
      <c r="B80" s="45"/>
      <c r="C80" s="45"/>
      <c r="D80" s="45"/>
      <c r="E80" s="45"/>
      <c r="F80" s="45"/>
      <c r="G80" s="46" t="s">
        <v>220</v>
      </c>
      <c r="H80" s="47"/>
      <c r="I80" s="47"/>
      <c r="J80" s="47"/>
      <c r="K80" s="47"/>
      <c r="L80" s="47"/>
      <c r="M80" s="47"/>
      <c r="N80" s="47"/>
      <c r="O80" s="47"/>
      <c r="P80" s="47"/>
      <c r="Q80" s="47"/>
      <c r="R80" s="47"/>
      <c r="S80" s="47"/>
      <c r="T80" s="47"/>
      <c r="U80" s="47"/>
      <c r="V80" s="47"/>
      <c r="W80" s="47"/>
      <c r="X80" s="47"/>
      <c r="Y80" s="48"/>
      <c r="Z80" s="49" t="s">
        <v>87</v>
      </c>
      <c r="AA80" s="49"/>
      <c r="AB80" s="49"/>
      <c r="AC80" s="49"/>
      <c r="AD80" s="49"/>
      <c r="AE80" s="46" t="s">
        <v>225</v>
      </c>
      <c r="AF80" s="47"/>
      <c r="AG80" s="47"/>
      <c r="AH80" s="47"/>
      <c r="AI80" s="47"/>
      <c r="AJ80" s="47"/>
      <c r="AK80" s="47"/>
      <c r="AL80" s="47"/>
      <c r="AM80" s="47"/>
      <c r="AN80" s="48"/>
      <c r="AO80" s="52">
        <v>44656</v>
      </c>
      <c r="AP80" s="52"/>
      <c r="AQ80" s="52"/>
      <c r="AR80" s="52"/>
      <c r="AS80" s="52"/>
      <c r="AT80" s="52"/>
      <c r="AU80" s="52"/>
      <c r="AV80" s="52"/>
      <c r="AW80" s="52">
        <v>0</v>
      </c>
      <c r="AX80" s="52"/>
      <c r="AY80" s="52"/>
      <c r="AZ80" s="52"/>
      <c r="BA80" s="52"/>
      <c r="BB80" s="52"/>
      <c r="BC80" s="52"/>
      <c r="BD80" s="52"/>
      <c r="BE80" s="52">
        <f t="shared" si="2"/>
        <v>44656</v>
      </c>
      <c r="BF80" s="52"/>
      <c r="BG80" s="52"/>
      <c r="BH80" s="52"/>
      <c r="BI80" s="52"/>
      <c r="BJ80" s="52"/>
      <c r="BK80" s="52"/>
      <c r="BL80" s="52"/>
    </row>
    <row r="81" spans="1:67" ht="12.75" customHeight="1">
      <c r="A81" s="45">
        <v>0</v>
      </c>
      <c r="B81" s="45"/>
      <c r="C81" s="45"/>
      <c r="D81" s="45"/>
      <c r="E81" s="45"/>
      <c r="F81" s="45"/>
      <c r="G81" s="46" t="s">
        <v>221</v>
      </c>
      <c r="H81" s="47"/>
      <c r="I81" s="47"/>
      <c r="J81" s="47"/>
      <c r="K81" s="47"/>
      <c r="L81" s="47"/>
      <c r="M81" s="47"/>
      <c r="N81" s="47"/>
      <c r="O81" s="47"/>
      <c r="P81" s="47"/>
      <c r="Q81" s="47"/>
      <c r="R81" s="47"/>
      <c r="S81" s="47"/>
      <c r="T81" s="47"/>
      <c r="U81" s="47"/>
      <c r="V81" s="47"/>
      <c r="W81" s="47"/>
      <c r="X81" s="47"/>
      <c r="Y81" s="48"/>
      <c r="Z81" s="49" t="s">
        <v>87</v>
      </c>
      <c r="AA81" s="49"/>
      <c r="AB81" s="49"/>
      <c r="AC81" s="49"/>
      <c r="AD81" s="49"/>
      <c r="AE81" s="46" t="s">
        <v>225</v>
      </c>
      <c r="AF81" s="47"/>
      <c r="AG81" s="47"/>
      <c r="AH81" s="47"/>
      <c r="AI81" s="47"/>
      <c r="AJ81" s="47"/>
      <c r="AK81" s="47"/>
      <c r="AL81" s="47"/>
      <c r="AM81" s="47"/>
      <c r="AN81" s="48"/>
      <c r="AO81" s="52">
        <v>54000</v>
      </c>
      <c r="AP81" s="52"/>
      <c r="AQ81" s="52"/>
      <c r="AR81" s="52"/>
      <c r="AS81" s="52"/>
      <c r="AT81" s="52"/>
      <c r="AU81" s="52"/>
      <c r="AV81" s="52"/>
      <c r="AW81" s="52">
        <v>0</v>
      </c>
      <c r="AX81" s="52"/>
      <c r="AY81" s="52"/>
      <c r="AZ81" s="52"/>
      <c r="BA81" s="52"/>
      <c r="BB81" s="52"/>
      <c r="BC81" s="52"/>
      <c r="BD81" s="52"/>
      <c r="BE81" s="52">
        <f t="shared" si="2"/>
        <v>54000</v>
      </c>
      <c r="BF81" s="52"/>
      <c r="BG81" s="52"/>
      <c r="BH81" s="52"/>
      <c r="BI81" s="52"/>
      <c r="BJ81" s="52"/>
      <c r="BK81" s="52"/>
      <c r="BL81" s="52"/>
    </row>
    <row r="82" spans="1:67" ht="20.25" customHeight="1">
      <c r="A82" s="45"/>
      <c r="B82" s="45"/>
      <c r="C82" s="45"/>
      <c r="D82" s="45"/>
      <c r="E82" s="45"/>
      <c r="F82" s="45"/>
      <c r="G82" s="46" t="s">
        <v>222</v>
      </c>
      <c r="H82" s="47"/>
      <c r="I82" s="47"/>
      <c r="J82" s="47"/>
      <c r="K82" s="47"/>
      <c r="L82" s="47"/>
      <c r="M82" s="47"/>
      <c r="N82" s="47"/>
      <c r="O82" s="47"/>
      <c r="P82" s="47"/>
      <c r="Q82" s="47"/>
      <c r="R82" s="47"/>
      <c r="S82" s="47"/>
      <c r="T82" s="47"/>
      <c r="U82" s="47"/>
      <c r="V82" s="47"/>
      <c r="W82" s="47"/>
      <c r="X82" s="47"/>
      <c r="Y82" s="48"/>
      <c r="Z82" s="49" t="s">
        <v>87</v>
      </c>
      <c r="AA82" s="49"/>
      <c r="AB82" s="49"/>
      <c r="AC82" s="49"/>
      <c r="AD82" s="49"/>
      <c r="AE82" s="49" t="s">
        <v>224</v>
      </c>
      <c r="AF82" s="49"/>
      <c r="AG82" s="49"/>
      <c r="AH82" s="49"/>
      <c r="AI82" s="49"/>
      <c r="AJ82" s="49"/>
      <c r="AK82" s="49"/>
      <c r="AL82" s="49"/>
      <c r="AM82" s="49"/>
      <c r="AN82" s="124"/>
      <c r="AO82" s="52">
        <v>251176</v>
      </c>
      <c r="AP82" s="52"/>
      <c r="AQ82" s="52"/>
      <c r="AR82" s="52"/>
      <c r="AS82" s="52"/>
      <c r="AT82" s="52"/>
      <c r="AU82" s="52"/>
      <c r="AV82" s="52"/>
      <c r="AW82" s="52">
        <v>0</v>
      </c>
      <c r="AX82" s="52"/>
      <c r="AY82" s="52"/>
      <c r="AZ82" s="52"/>
      <c r="BA82" s="52"/>
      <c r="BB82" s="52"/>
      <c r="BC82" s="52"/>
      <c r="BD82" s="52"/>
      <c r="BE82" s="52">
        <f t="shared" si="2"/>
        <v>251176</v>
      </c>
      <c r="BF82" s="52"/>
      <c r="BG82" s="52"/>
      <c r="BH82" s="52"/>
      <c r="BI82" s="52"/>
      <c r="BJ82" s="52"/>
      <c r="BK82" s="52"/>
      <c r="BL82" s="52"/>
    </row>
    <row r="83" spans="1:67" ht="12.75" customHeight="1">
      <c r="A83" s="45">
        <v>0</v>
      </c>
      <c r="B83" s="45"/>
      <c r="C83" s="45"/>
      <c r="D83" s="45"/>
      <c r="E83" s="45"/>
      <c r="F83" s="45"/>
      <c r="G83" s="46" t="s">
        <v>166</v>
      </c>
      <c r="H83" s="47"/>
      <c r="I83" s="47"/>
      <c r="J83" s="47"/>
      <c r="K83" s="47"/>
      <c r="L83" s="47"/>
      <c r="M83" s="47"/>
      <c r="N83" s="47"/>
      <c r="O83" s="47"/>
      <c r="P83" s="47"/>
      <c r="Q83" s="47"/>
      <c r="R83" s="47"/>
      <c r="S83" s="47"/>
      <c r="T83" s="47"/>
      <c r="U83" s="47"/>
      <c r="V83" s="47"/>
      <c r="W83" s="47"/>
      <c r="X83" s="47"/>
      <c r="Y83" s="48"/>
      <c r="Z83" s="49" t="s">
        <v>87</v>
      </c>
      <c r="AA83" s="49"/>
      <c r="AB83" s="49"/>
      <c r="AC83" s="49"/>
      <c r="AD83" s="49"/>
      <c r="AE83" s="46" t="s">
        <v>161</v>
      </c>
      <c r="AF83" s="47"/>
      <c r="AG83" s="47"/>
      <c r="AH83" s="47"/>
      <c r="AI83" s="47"/>
      <c r="AJ83" s="47"/>
      <c r="AK83" s="47"/>
      <c r="AL83" s="47"/>
      <c r="AM83" s="47"/>
      <c r="AN83" s="48"/>
      <c r="AO83" s="52">
        <v>2000</v>
      </c>
      <c r="AP83" s="52"/>
      <c r="AQ83" s="52"/>
      <c r="AR83" s="52"/>
      <c r="AS83" s="52"/>
      <c r="AT83" s="52"/>
      <c r="AU83" s="52"/>
      <c r="AV83" s="52"/>
      <c r="AW83" s="52">
        <v>0</v>
      </c>
      <c r="AX83" s="52"/>
      <c r="AY83" s="52"/>
      <c r="AZ83" s="52"/>
      <c r="BA83" s="52"/>
      <c r="BB83" s="52"/>
      <c r="BC83" s="52"/>
      <c r="BD83" s="52"/>
      <c r="BE83" s="52">
        <f t="shared" si="2"/>
        <v>2000</v>
      </c>
      <c r="BF83" s="52"/>
      <c r="BG83" s="52"/>
      <c r="BH83" s="52"/>
      <c r="BI83" s="52"/>
      <c r="BJ83" s="52"/>
      <c r="BK83" s="52"/>
      <c r="BL83" s="52"/>
      <c r="BO83" s="38"/>
    </row>
    <row r="84" spans="1:67" s="4" customFormat="1" ht="12.75" customHeight="1">
      <c r="A84" s="53">
        <v>0</v>
      </c>
      <c r="B84" s="53"/>
      <c r="C84" s="53"/>
      <c r="D84" s="53"/>
      <c r="E84" s="53"/>
      <c r="F84" s="53"/>
      <c r="G84" s="54" t="s">
        <v>90</v>
      </c>
      <c r="H84" s="55"/>
      <c r="I84" s="55"/>
      <c r="J84" s="55"/>
      <c r="K84" s="55"/>
      <c r="L84" s="55"/>
      <c r="M84" s="55"/>
      <c r="N84" s="55"/>
      <c r="O84" s="55"/>
      <c r="P84" s="55"/>
      <c r="Q84" s="55"/>
      <c r="R84" s="55"/>
      <c r="S84" s="55"/>
      <c r="T84" s="55"/>
      <c r="U84" s="55"/>
      <c r="V84" s="55"/>
      <c r="W84" s="55"/>
      <c r="X84" s="55"/>
      <c r="Y84" s="56"/>
      <c r="Z84" s="57"/>
      <c r="AA84" s="57"/>
      <c r="AB84" s="57"/>
      <c r="AC84" s="57"/>
      <c r="AD84" s="57"/>
      <c r="AE84" s="54"/>
      <c r="AF84" s="55"/>
      <c r="AG84" s="55"/>
      <c r="AH84" s="55"/>
      <c r="AI84" s="55"/>
      <c r="AJ84" s="55"/>
      <c r="AK84" s="55"/>
      <c r="AL84" s="55"/>
      <c r="AM84" s="55"/>
      <c r="AN84" s="56"/>
      <c r="AO84" s="44"/>
      <c r="AP84" s="44"/>
      <c r="AQ84" s="44"/>
      <c r="AR84" s="44"/>
      <c r="AS84" s="44"/>
      <c r="AT84" s="44"/>
      <c r="AU84" s="44"/>
      <c r="AV84" s="44"/>
      <c r="AW84" s="44"/>
      <c r="AX84" s="44"/>
      <c r="AY84" s="44"/>
      <c r="AZ84" s="44"/>
      <c r="BA84" s="44"/>
      <c r="BB84" s="44"/>
      <c r="BC84" s="44"/>
      <c r="BD84" s="44"/>
      <c r="BE84" s="44">
        <f t="shared" si="2"/>
        <v>0</v>
      </c>
      <c r="BF84" s="44"/>
      <c r="BG84" s="44"/>
      <c r="BH84" s="44"/>
      <c r="BI84" s="44"/>
      <c r="BJ84" s="44"/>
      <c r="BK84" s="44"/>
      <c r="BL84" s="44"/>
      <c r="BO84" s="39"/>
    </row>
    <row r="85" spans="1:67" ht="15.75" customHeight="1">
      <c r="A85" s="45">
        <v>0</v>
      </c>
      <c r="B85" s="45"/>
      <c r="C85" s="45"/>
      <c r="D85" s="45"/>
      <c r="E85" s="45"/>
      <c r="F85" s="45"/>
      <c r="G85" s="46" t="s">
        <v>226</v>
      </c>
      <c r="H85" s="47"/>
      <c r="I85" s="47"/>
      <c r="J85" s="47"/>
      <c r="K85" s="47"/>
      <c r="L85" s="47"/>
      <c r="M85" s="47"/>
      <c r="N85" s="47"/>
      <c r="O85" s="47"/>
      <c r="P85" s="47"/>
      <c r="Q85" s="47"/>
      <c r="R85" s="47"/>
      <c r="S85" s="47"/>
      <c r="T85" s="47"/>
      <c r="U85" s="47"/>
      <c r="V85" s="47"/>
      <c r="W85" s="47"/>
      <c r="X85" s="47"/>
      <c r="Y85" s="48"/>
      <c r="Z85" s="49" t="s">
        <v>78</v>
      </c>
      <c r="AA85" s="49"/>
      <c r="AB85" s="49"/>
      <c r="AC85" s="49"/>
      <c r="AD85" s="49"/>
      <c r="AE85" s="46" t="s">
        <v>161</v>
      </c>
      <c r="AF85" s="47"/>
      <c r="AG85" s="47"/>
      <c r="AH85" s="47"/>
      <c r="AI85" s="47"/>
      <c r="AJ85" s="47"/>
      <c r="AK85" s="47"/>
      <c r="AL85" s="47"/>
      <c r="AM85" s="47"/>
      <c r="AN85" s="48"/>
      <c r="AO85" s="122">
        <v>3</v>
      </c>
      <c r="AP85" s="122"/>
      <c r="AQ85" s="122"/>
      <c r="AR85" s="122"/>
      <c r="AS85" s="122"/>
      <c r="AT85" s="122"/>
      <c r="AU85" s="122"/>
      <c r="AV85" s="122"/>
      <c r="AW85" s="52">
        <v>0</v>
      </c>
      <c r="AX85" s="52"/>
      <c r="AY85" s="52"/>
      <c r="AZ85" s="52"/>
      <c r="BA85" s="52"/>
      <c r="BB85" s="52"/>
      <c r="BC85" s="52"/>
      <c r="BD85" s="52"/>
      <c r="BE85" s="122">
        <f t="shared" si="2"/>
        <v>3</v>
      </c>
      <c r="BF85" s="122"/>
      <c r="BG85" s="122"/>
      <c r="BH85" s="122"/>
      <c r="BI85" s="122"/>
      <c r="BJ85" s="122"/>
      <c r="BK85" s="122"/>
      <c r="BL85" s="122"/>
    </row>
    <row r="86" spans="1:67" ht="16.5" customHeight="1">
      <c r="A86" s="45">
        <v>0</v>
      </c>
      <c r="B86" s="45"/>
      <c r="C86" s="45"/>
      <c r="D86" s="45"/>
      <c r="E86" s="45"/>
      <c r="F86" s="45"/>
      <c r="G86" s="46" t="s">
        <v>170</v>
      </c>
      <c r="H86" s="47"/>
      <c r="I86" s="47"/>
      <c r="J86" s="47"/>
      <c r="K86" s="47"/>
      <c r="L86" s="47"/>
      <c r="M86" s="47"/>
      <c r="N86" s="47"/>
      <c r="O86" s="47"/>
      <c r="P86" s="47"/>
      <c r="Q86" s="47"/>
      <c r="R86" s="47"/>
      <c r="S86" s="47"/>
      <c r="T86" s="47"/>
      <c r="U86" s="47"/>
      <c r="V86" s="47"/>
      <c r="W86" s="47"/>
      <c r="X86" s="47"/>
      <c r="Y86" s="48"/>
      <c r="Z86" s="49" t="s">
        <v>78</v>
      </c>
      <c r="AA86" s="49"/>
      <c r="AB86" s="49"/>
      <c r="AC86" s="49"/>
      <c r="AD86" s="49"/>
      <c r="AE86" s="46" t="s">
        <v>228</v>
      </c>
      <c r="AF86" s="47"/>
      <c r="AG86" s="47"/>
      <c r="AH86" s="47"/>
      <c r="AI86" s="47"/>
      <c r="AJ86" s="47"/>
      <c r="AK86" s="47"/>
      <c r="AL86" s="47"/>
      <c r="AM86" s="47"/>
      <c r="AN86" s="48"/>
      <c r="AO86" s="122">
        <v>7</v>
      </c>
      <c r="AP86" s="122"/>
      <c r="AQ86" s="122"/>
      <c r="AR86" s="122"/>
      <c r="AS86" s="122"/>
      <c r="AT86" s="122"/>
      <c r="AU86" s="122"/>
      <c r="AV86" s="122"/>
      <c r="AW86" s="52">
        <v>0</v>
      </c>
      <c r="AX86" s="52"/>
      <c r="AY86" s="52"/>
      <c r="AZ86" s="52"/>
      <c r="BA86" s="52"/>
      <c r="BB86" s="52"/>
      <c r="BC86" s="52"/>
      <c r="BD86" s="52"/>
      <c r="BE86" s="122">
        <f t="shared" si="2"/>
        <v>7</v>
      </c>
      <c r="BF86" s="122"/>
      <c r="BG86" s="122"/>
      <c r="BH86" s="122"/>
      <c r="BI86" s="122"/>
      <c r="BJ86" s="122"/>
      <c r="BK86" s="122"/>
      <c r="BL86" s="122"/>
    </row>
    <row r="87" spans="1:67" ht="12.75" customHeight="1">
      <c r="A87" s="45">
        <v>0</v>
      </c>
      <c r="B87" s="45"/>
      <c r="C87" s="45"/>
      <c r="D87" s="45"/>
      <c r="E87" s="45"/>
      <c r="F87" s="45"/>
      <c r="G87" s="46" t="s">
        <v>172</v>
      </c>
      <c r="H87" s="47"/>
      <c r="I87" s="47"/>
      <c r="J87" s="47"/>
      <c r="K87" s="47"/>
      <c r="L87" s="47"/>
      <c r="M87" s="47"/>
      <c r="N87" s="47"/>
      <c r="O87" s="47"/>
      <c r="P87" s="47"/>
      <c r="Q87" s="47"/>
      <c r="R87" s="47"/>
      <c r="S87" s="47"/>
      <c r="T87" s="47"/>
      <c r="U87" s="47"/>
      <c r="V87" s="47"/>
      <c r="W87" s="47"/>
      <c r="X87" s="47"/>
      <c r="Y87" s="48"/>
      <c r="Z87" s="49" t="s">
        <v>78</v>
      </c>
      <c r="AA87" s="49"/>
      <c r="AB87" s="49"/>
      <c r="AC87" s="49"/>
      <c r="AD87" s="49"/>
      <c r="AE87" s="46" t="s">
        <v>165</v>
      </c>
      <c r="AF87" s="47"/>
      <c r="AG87" s="47"/>
      <c r="AH87" s="47"/>
      <c r="AI87" s="47"/>
      <c r="AJ87" s="47"/>
      <c r="AK87" s="47"/>
      <c r="AL87" s="47"/>
      <c r="AM87" s="47"/>
      <c r="AN87" s="48"/>
      <c r="AO87" s="122">
        <v>20</v>
      </c>
      <c r="AP87" s="122"/>
      <c r="AQ87" s="122"/>
      <c r="AR87" s="122"/>
      <c r="AS87" s="122"/>
      <c r="AT87" s="122"/>
      <c r="AU87" s="122"/>
      <c r="AV87" s="122"/>
      <c r="AW87" s="52">
        <v>0</v>
      </c>
      <c r="AX87" s="52"/>
      <c r="AY87" s="52"/>
      <c r="AZ87" s="52"/>
      <c r="BA87" s="52"/>
      <c r="BB87" s="52"/>
      <c r="BC87" s="52"/>
      <c r="BD87" s="52"/>
      <c r="BE87" s="122">
        <f t="shared" si="2"/>
        <v>20</v>
      </c>
      <c r="BF87" s="122"/>
      <c r="BG87" s="122"/>
      <c r="BH87" s="122"/>
      <c r="BI87" s="122"/>
      <c r="BJ87" s="122"/>
      <c r="BK87" s="122"/>
      <c r="BL87" s="122"/>
    </row>
    <row r="88" spans="1:67" ht="17.25" customHeight="1">
      <c r="A88" s="45">
        <v>0</v>
      </c>
      <c r="B88" s="45"/>
      <c r="C88" s="45"/>
      <c r="D88" s="45"/>
      <c r="E88" s="45"/>
      <c r="F88" s="45"/>
      <c r="G88" s="46" t="s">
        <v>173</v>
      </c>
      <c r="H88" s="47"/>
      <c r="I88" s="47"/>
      <c r="J88" s="47"/>
      <c r="K88" s="47"/>
      <c r="L88" s="47"/>
      <c r="M88" s="47"/>
      <c r="N88" s="47"/>
      <c r="O88" s="47"/>
      <c r="P88" s="47"/>
      <c r="Q88" s="47"/>
      <c r="R88" s="47"/>
      <c r="S88" s="47"/>
      <c r="T88" s="47"/>
      <c r="U88" s="47"/>
      <c r="V88" s="47"/>
      <c r="W88" s="47"/>
      <c r="X88" s="47"/>
      <c r="Y88" s="48"/>
      <c r="Z88" s="49" t="s">
        <v>78</v>
      </c>
      <c r="AA88" s="49"/>
      <c r="AB88" s="49"/>
      <c r="AC88" s="49"/>
      <c r="AD88" s="49"/>
      <c r="AE88" s="46" t="s">
        <v>165</v>
      </c>
      <c r="AF88" s="47"/>
      <c r="AG88" s="47"/>
      <c r="AH88" s="47"/>
      <c r="AI88" s="47"/>
      <c r="AJ88" s="47"/>
      <c r="AK88" s="47"/>
      <c r="AL88" s="47"/>
      <c r="AM88" s="47"/>
      <c r="AN88" s="48"/>
      <c r="AO88" s="122">
        <v>8</v>
      </c>
      <c r="AP88" s="122"/>
      <c r="AQ88" s="122"/>
      <c r="AR88" s="122"/>
      <c r="AS88" s="122"/>
      <c r="AT88" s="122"/>
      <c r="AU88" s="122"/>
      <c r="AV88" s="122"/>
      <c r="AW88" s="52">
        <v>0</v>
      </c>
      <c r="AX88" s="52"/>
      <c r="AY88" s="52"/>
      <c r="AZ88" s="52"/>
      <c r="BA88" s="52"/>
      <c r="BB88" s="52"/>
      <c r="BC88" s="52"/>
      <c r="BD88" s="52"/>
      <c r="BE88" s="122">
        <f t="shared" si="2"/>
        <v>8</v>
      </c>
      <c r="BF88" s="122"/>
      <c r="BG88" s="122"/>
      <c r="BH88" s="122"/>
      <c r="BI88" s="122"/>
      <c r="BJ88" s="122"/>
      <c r="BK88" s="122"/>
      <c r="BL88" s="122"/>
    </row>
    <row r="89" spans="1:67" ht="12.75" customHeight="1">
      <c r="A89" s="45">
        <v>0</v>
      </c>
      <c r="B89" s="45"/>
      <c r="C89" s="45"/>
      <c r="D89" s="45"/>
      <c r="E89" s="45"/>
      <c r="F89" s="45"/>
      <c r="G89" s="46" t="s">
        <v>227</v>
      </c>
      <c r="H89" s="47"/>
      <c r="I89" s="47"/>
      <c r="J89" s="47"/>
      <c r="K89" s="47"/>
      <c r="L89" s="47"/>
      <c r="M89" s="47"/>
      <c r="N89" s="47"/>
      <c r="O89" s="47"/>
      <c r="P89" s="47"/>
      <c r="Q89" s="47"/>
      <c r="R89" s="47"/>
      <c r="S89" s="47"/>
      <c r="T89" s="47"/>
      <c r="U89" s="47"/>
      <c r="V89" s="47"/>
      <c r="W89" s="47"/>
      <c r="X89" s="47"/>
      <c r="Y89" s="48"/>
      <c r="Z89" s="49" t="s">
        <v>78</v>
      </c>
      <c r="AA89" s="49"/>
      <c r="AB89" s="49"/>
      <c r="AC89" s="49"/>
      <c r="AD89" s="49"/>
      <c r="AE89" s="46" t="s">
        <v>79</v>
      </c>
      <c r="AF89" s="47"/>
      <c r="AG89" s="47"/>
      <c r="AH89" s="47"/>
      <c r="AI89" s="47"/>
      <c r="AJ89" s="47"/>
      <c r="AK89" s="47"/>
      <c r="AL89" s="47"/>
      <c r="AM89" s="47"/>
      <c r="AN89" s="48"/>
      <c r="AO89" s="125">
        <v>1.5</v>
      </c>
      <c r="AP89" s="125"/>
      <c r="AQ89" s="125"/>
      <c r="AR89" s="125"/>
      <c r="AS89" s="125"/>
      <c r="AT89" s="125"/>
      <c r="AU89" s="125"/>
      <c r="AV89" s="125"/>
      <c r="AW89" s="52">
        <v>0</v>
      </c>
      <c r="AX89" s="52"/>
      <c r="AY89" s="52"/>
      <c r="AZ89" s="52"/>
      <c r="BA89" s="52"/>
      <c r="BB89" s="52"/>
      <c r="BC89" s="52"/>
      <c r="BD89" s="52"/>
      <c r="BE89" s="125">
        <f t="shared" si="2"/>
        <v>1.5</v>
      </c>
      <c r="BF89" s="125"/>
      <c r="BG89" s="125"/>
      <c r="BH89" s="125"/>
      <c r="BI89" s="125"/>
      <c r="BJ89" s="125"/>
      <c r="BK89" s="125"/>
      <c r="BL89" s="125"/>
    </row>
    <row r="90" spans="1:67" ht="12.75" customHeight="1">
      <c r="A90" s="45">
        <v>0</v>
      </c>
      <c r="B90" s="45"/>
      <c r="C90" s="45"/>
      <c r="D90" s="45"/>
      <c r="E90" s="45"/>
      <c r="F90" s="45"/>
      <c r="G90" s="46" t="s">
        <v>174</v>
      </c>
      <c r="H90" s="47"/>
      <c r="I90" s="47"/>
      <c r="J90" s="47"/>
      <c r="K90" s="47"/>
      <c r="L90" s="47"/>
      <c r="M90" s="47"/>
      <c r="N90" s="47"/>
      <c r="O90" s="47"/>
      <c r="P90" s="47"/>
      <c r="Q90" s="47"/>
      <c r="R90" s="47"/>
      <c r="S90" s="47"/>
      <c r="T90" s="47"/>
      <c r="U90" s="47"/>
      <c r="V90" s="47"/>
      <c r="W90" s="47"/>
      <c r="X90" s="47"/>
      <c r="Y90" s="48"/>
      <c r="Z90" s="49" t="s">
        <v>140</v>
      </c>
      <c r="AA90" s="49"/>
      <c r="AB90" s="49"/>
      <c r="AC90" s="49"/>
      <c r="AD90" s="49"/>
      <c r="AE90" s="46" t="s">
        <v>159</v>
      </c>
      <c r="AF90" s="47"/>
      <c r="AG90" s="47"/>
      <c r="AH90" s="47"/>
      <c r="AI90" s="47"/>
      <c r="AJ90" s="47"/>
      <c r="AK90" s="47"/>
      <c r="AL90" s="47"/>
      <c r="AM90" s="47"/>
      <c r="AN90" s="48"/>
      <c r="AO90" s="122">
        <v>26</v>
      </c>
      <c r="AP90" s="122"/>
      <c r="AQ90" s="122"/>
      <c r="AR90" s="122"/>
      <c r="AS90" s="122"/>
      <c r="AT90" s="122"/>
      <c r="AU90" s="122"/>
      <c r="AV90" s="122"/>
      <c r="AW90" s="52">
        <v>0</v>
      </c>
      <c r="AX90" s="52"/>
      <c r="AY90" s="52"/>
      <c r="AZ90" s="52"/>
      <c r="BA90" s="52"/>
      <c r="BB90" s="52"/>
      <c r="BC90" s="52"/>
      <c r="BD90" s="52"/>
      <c r="BE90" s="122">
        <f t="shared" si="2"/>
        <v>26</v>
      </c>
      <c r="BF90" s="122"/>
      <c r="BG90" s="122"/>
      <c r="BH90" s="122"/>
      <c r="BI90" s="122"/>
      <c r="BJ90" s="122"/>
      <c r="BK90" s="122"/>
      <c r="BL90" s="122"/>
    </row>
    <row r="91" spans="1:67" s="4" customFormat="1" ht="12.75" customHeight="1">
      <c r="A91" s="53">
        <v>0</v>
      </c>
      <c r="B91" s="53"/>
      <c r="C91" s="53"/>
      <c r="D91" s="53"/>
      <c r="E91" s="53"/>
      <c r="F91" s="53"/>
      <c r="G91" s="54" t="s">
        <v>100</v>
      </c>
      <c r="H91" s="55"/>
      <c r="I91" s="55"/>
      <c r="J91" s="55"/>
      <c r="K91" s="55"/>
      <c r="L91" s="55"/>
      <c r="M91" s="55"/>
      <c r="N91" s="55"/>
      <c r="O91" s="55"/>
      <c r="P91" s="55"/>
      <c r="Q91" s="55"/>
      <c r="R91" s="55"/>
      <c r="S91" s="55"/>
      <c r="T91" s="55"/>
      <c r="U91" s="55"/>
      <c r="V91" s="55"/>
      <c r="W91" s="55"/>
      <c r="X91" s="55"/>
      <c r="Y91" s="56"/>
      <c r="Z91" s="57"/>
      <c r="AA91" s="57"/>
      <c r="AB91" s="57"/>
      <c r="AC91" s="57"/>
      <c r="AD91" s="57"/>
      <c r="AE91" s="54"/>
      <c r="AF91" s="55"/>
      <c r="AG91" s="55"/>
      <c r="AH91" s="55"/>
      <c r="AI91" s="55"/>
      <c r="AJ91" s="55"/>
      <c r="AK91" s="55"/>
      <c r="AL91" s="55"/>
      <c r="AM91" s="55"/>
      <c r="AN91" s="56"/>
      <c r="AO91" s="44"/>
      <c r="AP91" s="44"/>
      <c r="AQ91" s="44"/>
      <c r="AR91" s="44"/>
      <c r="AS91" s="44"/>
      <c r="AT91" s="44"/>
      <c r="AU91" s="44"/>
      <c r="AV91" s="44"/>
      <c r="AW91" s="44"/>
      <c r="AX91" s="44"/>
      <c r="AY91" s="44"/>
      <c r="AZ91" s="44"/>
      <c r="BA91" s="44"/>
      <c r="BB91" s="44"/>
      <c r="BC91" s="44"/>
      <c r="BD91" s="44"/>
      <c r="BE91" s="44">
        <f t="shared" si="2"/>
        <v>0</v>
      </c>
      <c r="BF91" s="44"/>
      <c r="BG91" s="44"/>
      <c r="BH91" s="44"/>
      <c r="BI91" s="44"/>
      <c r="BJ91" s="44"/>
      <c r="BK91" s="44"/>
      <c r="BL91" s="44"/>
    </row>
    <row r="92" spans="1:67" ht="12.75" customHeight="1">
      <c r="A92" s="45">
        <v>0</v>
      </c>
      <c r="B92" s="45"/>
      <c r="C92" s="45"/>
      <c r="D92" s="45"/>
      <c r="E92" s="45"/>
      <c r="F92" s="45"/>
      <c r="G92" s="46" t="s">
        <v>175</v>
      </c>
      <c r="H92" s="47"/>
      <c r="I92" s="47"/>
      <c r="J92" s="47"/>
      <c r="K92" s="47"/>
      <c r="L92" s="47"/>
      <c r="M92" s="47"/>
      <c r="N92" s="47"/>
      <c r="O92" s="47"/>
      <c r="P92" s="47"/>
      <c r="Q92" s="47"/>
      <c r="R92" s="47"/>
      <c r="S92" s="47"/>
      <c r="T92" s="47"/>
      <c r="U92" s="47"/>
      <c r="V92" s="47"/>
      <c r="W92" s="47"/>
      <c r="X92" s="47"/>
      <c r="Y92" s="48"/>
      <c r="Z92" s="49" t="s">
        <v>87</v>
      </c>
      <c r="AA92" s="49"/>
      <c r="AB92" s="49"/>
      <c r="AC92" s="49"/>
      <c r="AD92" s="49"/>
      <c r="AE92" s="46" t="s">
        <v>102</v>
      </c>
      <c r="AF92" s="47"/>
      <c r="AG92" s="47"/>
      <c r="AH92" s="47"/>
      <c r="AI92" s="47"/>
      <c r="AJ92" s="47"/>
      <c r="AK92" s="47"/>
      <c r="AL92" s="47"/>
      <c r="AM92" s="47"/>
      <c r="AN92" s="48"/>
      <c r="AO92" s="52">
        <v>3600</v>
      </c>
      <c r="AP92" s="52"/>
      <c r="AQ92" s="52"/>
      <c r="AR92" s="52"/>
      <c r="AS92" s="52"/>
      <c r="AT92" s="52"/>
      <c r="AU92" s="52"/>
      <c r="AV92" s="52"/>
      <c r="AW92" s="52">
        <v>0</v>
      </c>
      <c r="AX92" s="52"/>
      <c r="AY92" s="52"/>
      <c r="AZ92" s="52"/>
      <c r="BA92" s="52"/>
      <c r="BB92" s="52"/>
      <c r="BC92" s="52"/>
      <c r="BD92" s="52"/>
      <c r="BE92" s="52">
        <f t="shared" si="2"/>
        <v>3600</v>
      </c>
      <c r="BF92" s="52"/>
      <c r="BG92" s="52"/>
      <c r="BH92" s="52"/>
      <c r="BI92" s="52"/>
      <c r="BJ92" s="52"/>
      <c r="BK92" s="52"/>
      <c r="BL92" s="52"/>
    </row>
    <row r="93" spans="1:67" ht="14.25" customHeight="1">
      <c r="A93" s="45">
        <v>0</v>
      </c>
      <c r="B93" s="45"/>
      <c r="C93" s="45"/>
      <c r="D93" s="45"/>
      <c r="E93" s="45"/>
      <c r="F93" s="45"/>
      <c r="G93" s="46" t="s">
        <v>202</v>
      </c>
      <c r="H93" s="47"/>
      <c r="I93" s="47"/>
      <c r="J93" s="47"/>
      <c r="K93" s="47"/>
      <c r="L93" s="47"/>
      <c r="M93" s="47"/>
      <c r="N93" s="47"/>
      <c r="O93" s="47"/>
      <c r="P93" s="47"/>
      <c r="Q93" s="47"/>
      <c r="R93" s="47"/>
      <c r="S93" s="47"/>
      <c r="T93" s="47"/>
      <c r="U93" s="47"/>
      <c r="V93" s="47"/>
      <c r="W93" s="47"/>
      <c r="X93" s="47"/>
      <c r="Y93" s="48"/>
      <c r="Z93" s="49" t="s">
        <v>87</v>
      </c>
      <c r="AA93" s="49"/>
      <c r="AB93" s="49"/>
      <c r="AC93" s="49"/>
      <c r="AD93" s="49"/>
      <c r="AE93" s="46" t="s">
        <v>102</v>
      </c>
      <c r="AF93" s="47"/>
      <c r="AG93" s="47"/>
      <c r="AH93" s="47"/>
      <c r="AI93" s="47"/>
      <c r="AJ93" s="47"/>
      <c r="AK93" s="47"/>
      <c r="AL93" s="47"/>
      <c r="AM93" s="47"/>
      <c r="AN93" s="48"/>
      <c r="AO93" s="52">
        <v>8710</v>
      </c>
      <c r="AP93" s="52"/>
      <c r="AQ93" s="52"/>
      <c r="AR93" s="52"/>
      <c r="AS93" s="52"/>
      <c r="AT93" s="52"/>
      <c r="AU93" s="52"/>
      <c r="AV93" s="52"/>
      <c r="AW93" s="52">
        <v>0</v>
      </c>
      <c r="AX93" s="52"/>
      <c r="AY93" s="52"/>
      <c r="AZ93" s="52"/>
      <c r="BA93" s="52"/>
      <c r="BB93" s="52"/>
      <c r="BC93" s="52"/>
      <c r="BD93" s="52"/>
      <c r="BE93" s="52">
        <f t="shared" si="2"/>
        <v>8710</v>
      </c>
      <c r="BF93" s="52"/>
      <c r="BG93" s="52"/>
      <c r="BH93" s="52"/>
      <c r="BI93" s="52"/>
      <c r="BJ93" s="52"/>
      <c r="BK93" s="52"/>
      <c r="BL93" s="52"/>
    </row>
    <row r="94" spans="1:67" ht="27.75" customHeight="1">
      <c r="A94" s="45">
        <v>0</v>
      </c>
      <c r="B94" s="45"/>
      <c r="C94" s="45"/>
      <c r="D94" s="45"/>
      <c r="E94" s="45"/>
      <c r="F94" s="45"/>
      <c r="G94" s="46" t="s">
        <v>231</v>
      </c>
      <c r="H94" s="47"/>
      <c r="I94" s="47"/>
      <c r="J94" s="47"/>
      <c r="K94" s="47"/>
      <c r="L94" s="47"/>
      <c r="M94" s="47"/>
      <c r="N94" s="47"/>
      <c r="O94" s="47"/>
      <c r="P94" s="47"/>
      <c r="Q94" s="47"/>
      <c r="R94" s="47"/>
      <c r="S94" s="47"/>
      <c r="T94" s="47"/>
      <c r="U94" s="47"/>
      <c r="V94" s="47"/>
      <c r="W94" s="47"/>
      <c r="X94" s="47"/>
      <c r="Y94" s="48"/>
      <c r="Z94" s="49" t="s">
        <v>87</v>
      </c>
      <c r="AA94" s="49"/>
      <c r="AB94" s="49"/>
      <c r="AC94" s="49"/>
      <c r="AD94" s="49"/>
      <c r="AE94" s="46" t="s">
        <v>102</v>
      </c>
      <c r="AF94" s="47"/>
      <c r="AG94" s="47"/>
      <c r="AH94" s="47"/>
      <c r="AI94" s="47"/>
      <c r="AJ94" s="47"/>
      <c r="AK94" s="47"/>
      <c r="AL94" s="47"/>
      <c r="AM94" s="47"/>
      <c r="AN94" s="48"/>
      <c r="AO94" s="52">
        <v>2232.8000000000002</v>
      </c>
      <c r="AP94" s="52"/>
      <c r="AQ94" s="52"/>
      <c r="AR94" s="52"/>
      <c r="AS94" s="52"/>
      <c r="AT94" s="52"/>
      <c r="AU94" s="52"/>
      <c r="AV94" s="52"/>
      <c r="AW94" s="52">
        <v>0</v>
      </c>
      <c r="AX94" s="52"/>
      <c r="AY94" s="52"/>
      <c r="AZ94" s="52"/>
      <c r="BA94" s="52"/>
      <c r="BB94" s="52"/>
      <c r="BC94" s="52"/>
      <c r="BD94" s="52"/>
      <c r="BE94" s="52">
        <f t="shared" si="2"/>
        <v>2232.8000000000002</v>
      </c>
      <c r="BF94" s="52"/>
      <c r="BG94" s="52"/>
      <c r="BH94" s="52"/>
      <c r="BI94" s="52"/>
      <c r="BJ94" s="52"/>
      <c r="BK94" s="52"/>
      <c r="BL94" s="52"/>
    </row>
    <row r="95" spans="1:67" ht="12.75" customHeight="1">
      <c r="A95" s="45">
        <v>0</v>
      </c>
      <c r="B95" s="45"/>
      <c r="C95" s="45"/>
      <c r="D95" s="45"/>
      <c r="E95" s="45"/>
      <c r="F95" s="45"/>
      <c r="G95" s="46" t="s">
        <v>232</v>
      </c>
      <c r="H95" s="47"/>
      <c r="I95" s="47"/>
      <c r="J95" s="47"/>
      <c r="K95" s="47"/>
      <c r="L95" s="47"/>
      <c r="M95" s="47"/>
      <c r="N95" s="47"/>
      <c r="O95" s="47"/>
      <c r="P95" s="47"/>
      <c r="Q95" s="47"/>
      <c r="R95" s="47"/>
      <c r="S95" s="47"/>
      <c r="T95" s="47"/>
      <c r="U95" s="47"/>
      <c r="V95" s="47"/>
      <c r="W95" s="47"/>
      <c r="X95" s="47"/>
      <c r="Y95" s="48"/>
      <c r="Z95" s="49" t="s">
        <v>87</v>
      </c>
      <c r="AA95" s="49"/>
      <c r="AB95" s="49"/>
      <c r="AC95" s="49"/>
      <c r="AD95" s="49"/>
      <c r="AE95" s="46" t="s">
        <v>102</v>
      </c>
      <c r="AF95" s="47"/>
      <c r="AG95" s="47"/>
      <c r="AH95" s="47"/>
      <c r="AI95" s="47"/>
      <c r="AJ95" s="47"/>
      <c r="AK95" s="47"/>
      <c r="AL95" s="47"/>
      <c r="AM95" s="47"/>
      <c r="AN95" s="48"/>
      <c r="AO95" s="52">
        <v>6750</v>
      </c>
      <c r="AP95" s="52"/>
      <c r="AQ95" s="52"/>
      <c r="AR95" s="52"/>
      <c r="AS95" s="52"/>
      <c r="AT95" s="52"/>
      <c r="AU95" s="52"/>
      <c r="AV95" s="52"/>
      <c r="AW95" s="52">
        <v>0</v>
      </c>
      <c r="AX95" s="52"/>
      <c r="AY95" s="52"/>
      <c r="AZ95" s="52"/>
      <c r="BA95" s="52"/>
      <c r="BB95" s="52"/>
      <c r="BC95" s="52"/>
      <c r="BD95" s="52"/>
      <c r="BE95" s="52">
        <f t="shared" si="2"/>
        <v>6750</v>
      </c>
      <c r="BF95" s="52"/>
      <c r="BG95" s="52"/>
      <c r="BH95" s="52"/>
      <c r="BI95" s="52"/>
      <c r="BJ95" s="52"/>
      <c r="BK95" s="52"/>
      <c r="BL95" s="52"/>
    </row>
    <row r="96" spans="1:67" ht="31.5" customHeight="1">
      <c r="A96" s="45">
        <v>0</v>
      </c>
      <c r="B96" s="45"/>
      <c r="C96" s="45"/>
      <c r="D96" s="45"/>
      <c r="E96" s="45"/>
      <c r="F96" s="45"/>
      <c r="G96" s="46" t="s">
        <v>233</v>
      </c>
      <c r="H96" s="47"/>
      <c r="I96" s="47"/>
      <c r="J96" s="47"/>
      <c r="K96" s="47"/>
      <c r="L96" s="47"/>
      <c r="M96" s="47"/>
      <c r="N96" s="47"/>
      <c r="O96" s="47"/>
      <c r="P96" s="47"/>
      <c r="Q96" s="47"/>
      <c r="R96" s="47"/>
      <c r="S96" s="47"/>
      <c r="T96" s="47"/>
      <c r="U96" s="47"/>
      <c r="V96" s="47"/>
      <c r="W96" s="47"/>
      <c r="X96" s="47"/>
      <c r="Y96" s="48"/>
      <c r="Z96" s="49" t="s">
        <v>87</v>
      </c>
      <c r="AA96" s="49"/>
      <c r="AB96" s="49"/>
      <c r="AC96" s="49"/>
      <c r="AD96" s="49"/>
      <c r="AE96" s="46" t="s">
        <v>102</v>
      </c>
      <c r="AF96" s="47"/>
      <c r="AG96" s="47"/>
      <c r="AH96" s="47"/>
      <c r="AI96" s="47"/>
      <c r="AJ96" s="47"/>
      <c r="AK96" s="47"/>
      <c r="AL96" s="47"/>
      <c r="AM96" s="47"/>
      <c r="AN96" s="48"/>
      <c r="AO96" s="52">
        <v>167450.67000000001</v>
      </c>
      <c r="AP96" s="52"/>
      <c r="AQ96" s="52"/>
      <c r="AR96" s="52"/>
      <c r="AS96" s="52"/>
      <c r="AT96" s="52"/>
      <c r="AU96" s="52"/>
      <c r="AV96" s="52"/>
      <c r="AW96" s="52">
        <v>0</v>
      </c>
      <c r="AX96" s="52"/>
      <c r="AY96" s="52"/>
      <c r="AZ96" s="52"/>
      <c r="BA96" s="52"/>
      <c r="BB96" s="52"/>
      <c r="BC96" s="52"/>
      <c r="BD96" s="52"/>
      <c r="BE96" s="52">
        <f t="shared" si="2"/>
        <v>167450.67000000001</v>
      </c>
      <c r="BF96" s="52"/>
      <c r="BG96" s="52"/>
      <c r="BH96" s="52"/>
      <c r="BI96" s="52"/>
      <c r="BJ96" s="52"/>
      <c r="BK96" s="52"/>
      <c r="BL96" s="52"/>
    </row>
    <row r="97" spans="1:64" ht="12.75" customHeight="1">
      <c r="A97" s="45">
        <v>0</v>
      </c>
      <c r="B97" s="45"/>
      <c r="C97" s="45"/>
      <c r="D97" s="45"/>
      <c r="E97" s="45"/>
      <c r="F97" s="45"/>
      <c r="G97" s="46" t="s">
        <v>179</v>
      </c>
      <c r="H97" s="47"/>
      <c r="I97" s="47"/>
      <c r="J97" s="47"/>
      <c r="K97" s="47"/>
      <c r="L97" s="47"/>
      <c r="M97" s="47"/>
      <c r="N97" s="47"/>
      <c r="O97" s="47"/>
      <c r="P97" s="47"/>
      <c r="Q97" s="47"/>
      <c r="R97" s="47"/>
      <c r="S97" s="47"/>
      <c r="T97" s="47"/>
      <c r="U97" s="47"/>
      <c r="V97" s="47"/>
      <c r="W97" s="47"/>
      <c r="X97" s="47"/>
      <c r="Y97" s="48"/>
      <c r="Z97" s="49" t="s">
        <v>87</v>
      </c>
      <c r="AA97" s="49"/>
      <c r="AB97" s="49"/>
      <c r="AC97" s="49"/>
      <c r="AD97" s="49"/>
      <c r="AE97" s="46" t="s">
        <v>102</v>
      </c>
      <c r="AF97" s="47"/>
      <c r="AG97" s="47"/>
      <c r="AH97" s="47"/>
      <c r="AI97" s="47"/>
      <c r="AJ97" s="47"/>
      <c r="AK97" s="47"/>
      <c r="AL97" s="47"/>
      <c r="AM97" s="47"/>
      <c r="AN97" s="48"/>
      <c r="AO97" s="52">
        <v>76.92</v>
      </c>
      <c r="AP97" s="52"/>
      <c r="AQ97" s="52"/>
      <c r="AR97" s="52"/>
      <c r="AS97" s="52"/>
      <c r="AT97" s="52"/>
      <c r="AU97" s="52"/>
      <c r="AV97" s="52"/>
      <c r="AW97" s="52">
        <v>0</v>
      </c>
      <c r="AX97" s="52"/>
      <c r="AY97" s="52"/>
      <c r="AZ97" s="52"/>
      <c r="BA97" s="52"/>
      <c r="BB97" s="52"/>
      <c r="BC97" s="52"/>
      <c r="BD97" s="52"/>
      <c r="BE97" s="52">
        <f t="shared" si="2"/>
        <v>76.92</v>
      </c>
      <c r="BF97" s="52"/>
      <c r="BG97" s="52"/>
      <c r="BH97" s="52"/>
      <c r="BI97" s="52"/>
      <c r="BJ97" s="52"/>
      <c r="BK97" s="52"/>
      <c r="BL97" s="52"/>
    </row>
    <row r="98" spans="1:64" s="4" customFormat="1" ht="12.75" customHeight="1">
      <c r="A98" s="53">
        <v>0</v>
      </c>
      <c r="B98" s="53"/>
      <c r="C98" s="53"/>
      <c r="D98" s="53"/>
      <c r="E98" s="53"/>
      <c r="F98" s="53"/>
      <c r="G98" s="54" t="s">
        <v>112</v>
      </c>
      <c r="H98" s="55"/>
      <c r="I98" s="55"/>
      <c r="J98" s="55"/>
      <c r="K98" s="55"/>
      <c r="L98" s="55"/>
      <c r="M98" s="55"/>
      <c r="N98" s="55"/>
      <c r="O98" s="55"/>
      <c r="P98" s="55"/>
      <c r="Q98" s="55"/>
      <c r="R98" s="55"/>
      <c r="S98" s="55"/>
      <c r="T98" s="55"/>
      <c r="U98" s="55"/>
      <c r="V98" s="55"/>
      <c r="W98" s="55"/>
      <c r="X98" s="55"/>
      <c r="Y98" s="56"/>
      <c r="Z98" s="57"/>
      <c r="AA98" s="57"/>
      <c r="AB98" s="57"/>
      <c r="AC98" s="57"/>
      <c r="AD98" s="57"/>
      <c r="AE98" s="54"/>
      <c r="AF98" s="55"/>
      <c r="AG98" s="55"/>
      <c r="AH98" s="55"/>
      <c r="AI98" s="55"/>
      <c r="AJ98" s="55"/>
      <c r="AK98" s="55"/>
      <c r="AL98" s="55"/>
      <c r="AM98" s="55"/>
      <c r="AN98" s="56"/>
      <c r="AO98" s="44"/>
      <c r="AP98" s="44"/>
      <c r="AQ98" s="44"/>
      <c r="AR98" s="44"/>
      <c r="AS98" s="44"/>
      <c r="AT98" s="44"/>
      <c r="AU98" s="44"/>
      <c r="AV98" s="44"/>
      <c r="AW98" s="44"/>
      <c r="AX98" s="44"/>
      <c r="AY98" s="44"/>
      <c r="AZ98" s="44"/>
      <c r="BA98" s="44"/>
      <c r="BB98" s="44"/>
      <c r="BC98" s="44"/>
      <c r="BD98" s="44"/>
      <c r="BE98" s="44">
        <f t="shared" si="2"/>
        <v>0</v>
      </c>
      <c r="BF98" s="44"/>
      <c r="BG98" s="44"/>
      <c r="BH98" s="44"/>
      <c r="BI98" s="44"/>
      <c r="BJ98" s="44"/>
      <c r="BK98" s="44"/>
      <c r="BL98" s="44"/>
    </row>
    <row r="99" spans="1:64" ht="25.5" customHeight="1">
      <c r="A99" s="45">
        <v>0</v>
      </c>
      <c r="B99" s="45"/>
      <c r="C99" s="45"/>
      <c r="D99" s="45"/>
      <c r="E99" s="45"/>
      <c r="F99" s="45"/>
      <c r="G99" s="46" t="s">
        <v>180</v>
      </c>
      <c r="H99" s="47"/>
      <c r="I99" s="47"/>
      <c r="J99" s="47"/>
      <c r="K99" s="47"/>
      <c r="L99" s="47"/>
      <c r="M99" s="47"/>
      <c r="N99" s="47"/>
      <c r="O99" s="47"/>
      <c r="P99" s="47"/>
      <c r="Q99" s="47"/>
      <c r="R99" s="47"/>
      <c r="S99" s="47"/>
      <c r="T99" s="47"/>
      <c r="U99" s="47"/>
      <c r="V99" s="47"/>
      <c r="W99" s="47"/>
      <c r="X99" s="47"/>
      <c r="Y99" s="48"/>
      <c r="Z99" s="49" t="s">
        <v>114</v>
      </c>
      <c r="AA99" s="49"/>
      <c r="AB99" s="49"/>
      <c r="AC99" s="49"/>
      <c r="AD99" s="49"/>
      <c r="AE99" s="46" t="s">
        <v>102</v>
      </c>
      <c r="AF99" s="47"/>
      <c r="AG99" s="47"/>
      <c r="AH99" s="47"/>
      <c r="AI99" s="47"/>
      <c r="AJ99" s="47"/>
      <c r="AK99" s="47"/>
      <c r="AL99" s="47"/>
      <c r="AM99" s="47"/>
      <c r="AN99" s="48"/>
      <c r="AO99" s="52">
        <v>100</v>
      </c>
      <c r="AP99" s="52"/>
      <c r="AQ99" s="52"/>
      <c r="AR99" s="52"/>
      <c r="AS99" s="52"/>
      <c r="AT99" s="52"/>
      <c r="AU99" s="52"/>
      <c r="AV99" s="52"/>
      <c r="AW99" s="52">
        <v>0</v>
      </c>
      <c r="AX99" s="52"/>
      <c r="AY99" s="52"/>
      <c r="AZ99" s="52"/>
      <c r="BA99" s="52"/>
      <c r="BB99" s="52"/>
      <c r="BC99" s="52"/>
      <c r="BD99" s="52"/>
      <c r="BE99" s="52">
        <f t="shared" si="2"/>
        <v>100</v>
      </c>
      <c r="BF99" s="52"/>
      <c r="BG99" s="52"/>
      <c r="BH99" s="52"/>
      <c r="BI99" s="52"/>
      <c r="BJ99" s="52"/>
      <c r="BK99" s="52"/>
      <c r="BL99" s="52"/>
    </row>
    <row r="100" spans="1:64" ht="25.5" customHeight="1">
      <c r="A100" s="45">
        <v>0</v>
      </c>
      <c r="B100" s="45"/>
      <c r="C100" s="45"/>
      <c r="D100" s="45"/>
      <c r="E100" s="45"/>
      <c r="F100" s="45"/>
      <c r="G100" s="46" t="s">
        <v>182</v>
      </c>
      <c r="H100" s="47"/>
      <c r="I100" s="47"/>
      <c r="J100" s="47"/>
      <c r="K100" s="47"/>
      <c r="L100" s="47"/>
      <c r="M100" s="47"/>
      <c r="N100" s="47"/>
      <c r="O100" s="47"/>
      <c r="P100" s="47"/>
      <c r="Q100" s="47"/>
      <c r="R100" s="47"/>
      <c r="S100" s="47"/>
      <c r="T100" s="47"/>
      <c r="U100" s="47"/>
      <c r="V100" s="47"/>
      <c r="W100" s="47"/>
      <c r="X100" s="47"/>
      <c r="Y100" s="48"/>
      <c r="Z100" s="49" t="s">
        <v>114</v>
      </c>
      <c r="AA100" s="49"/>
      <c r="AB100" s="49"/>
      <c r="AC100" s="49"/>
      <c r="AD100" s="49"/>
      <c r="AE100" s="46" t="s">
        <v>102</v>
      </c>
      <c r="AF100" s="47"/>
      <c r="AG100" s="47"/>
      <c r="AH100" s="47"/>
      <c r="AI100" s="47"/>
      <c r="AJ100" s="47"/>
      <c r="AK100" s="47"/>
      <c r="AL100" s="47"/>
      <c r="AM100" s="47"/>
      <c r="AN100" s="48"/>
      <c r="AO100" s="52">
        <v>100</v>
      </c>
      <c r="AP100" s="52"/>
      <c r="AQ100" s="52"/>
      <c r="AR100" s="52"/>
      <c r="AS100" s="52"/>
      <c r="AT100" s="52"/>
      <c r="AU100" s="52"/>
      <c r="AV100" s="52"/>
      <c r="AW100" s="52">
        <v>0</v>
      </c>
      <c r="AX100" s="52"/>
      <c r="AY100" s="52"/>
      <c r="AZ100" s="52"/>
      <c r="BA100" s="52"/>
      <c r="BB100" s="52"/>
      <c r="BC100" s="52"/>
      <c r="BD100" s="52"/>
      <c r="BE100" s="52">
        <f t="shared" si="2"/>
        <v>100</v>
      </c>
      <c r="BF100" s="52"/>
      <c r="BG100" s="52"/>
      <c r="BH100" s="52"/>
      <c r="BI100" s="52"/>
      <c r="BJ100" s="52"/>
      <c r="BK100" s="52"/>
      <c r="BL100" s="52"/>
    </row>
    <row r="101" spans="1:64" ht="12.75" customHeight="1">
      <c r="A101" s="45">
        <v>0</v>
      </c>
      <c r="B101" s="45"/>
      <c r="C101" s="45"/>
      <c r="D101" s="45"/>
      <c r="E101" s="45"/>
      <c r="F101" s="45"/>
      <c r="G101" s="46" t="s">
        <v>183</v>
      </c>
      <c r="H101" s="47"/>
      <c r="I101" s="47"/>
      <c r="J101" s="47"/>
      <c r="K101" s="47"/>
      <c r="L101" s="47"/>
      <c r="M101" s="47"/>
      <c r="N101" s="47"/>
      <c r="O101" s="47"/>
      <c r="P101" s="47"/>
      <c r="Q101" s="47"/>
      <c r="R101" s="47"/>
      <c r="S101" s="47"/>
      <c r="T101" s="47"/>
      <c r="U101" s="47"/>
      <c r="V101" s="47"/>
      <c r="W101" s="47"/>
      <c r="X101" s="47"/>
      <c r="Y101" s="48"/>
      <c r="Z101" s="49" t="s">
        <v>114</v>
      </c>
      <c r="AA101" s="49"/>
      <c r="AB101" s="49"/>
      <c r="AC101" s="49"/>
      <c r="AD101" s="49"/>
      <c r="AE101" s="46" t="s">
        <v>102</v>
      </c>
      <c r="AF101" s="47"/>
      <c r="AG101" s="47"/>
      <c r="AH101" s="47"/>
      <c r="AI101" s="47"/>
      <c r="AJ101" s="47"/>
      <c r="AK101" s="47"/>
      <c r="AL101" s="47"/>
      <c r="AM101" s="47"/>
      <c r="AN101" s="48"/>
      <c r="AO101" s="52">
        <v>100</v>
      </c>
      <c r="AP101" s="52"/>
      <c r="AQ101" s="52"/>
      <c r="AR101" s="52"/>
      <c r="AS101" s="52"/>
      <c r="AT101" s="52"/>
      <c r="AU101" s="52"/>
      <c r="AV101" s="52"/>
      <c r="AW101" s="52">
        <v>0</v>
      </c>
      <c r="AX101" s="52"/>
      <c r="AY101" s="52"/>
      <c r="AZ101" s="52"/>
      <c r="BA101" s="52"/>
      <c r="BB101" s="52"/>
      <c r="BC101" s="52"/>
      <c r="BD101" s="52"/>
      <c r="BE101" s="52">
        <f t="shared" si="2"/>
        <v>100</v>
      </c>
      <c r="BF101" s="52"/>
      <c r="BG101" s="52"/>
      <c r="BH101" s="52"/>
      <c r="BI101" s="52"/>
      <c r="BJ101" s="52"/>
      <c r="BK101" s="52"/>
      <c r="BL101" s="52"/>
    </row>
    <row r="102" spans="1:64" ht="12.75" customHeight="1">
      <c r="A102" s="45">
        <v>0</v>
      </c>
      <c r="B102" s="45"/>
      <c r="C102" s="45"/>
      <c r="D102" s="45"/>
      <c r="E102" s="45"/>
      <c r="F102" s="45"/>
      <c r="G102" s="46" t="s">
        <v>184</v>
      </c>
      <c r="H102" s="47"/>
      <c r="I102" s="47"/>
      <c r="J102" s="47"/>
      <c r="K102" s="47"/>
      <c r="L102" s="47"/>
      <c r="M102" s="47"/>
      <c r="N102" s="47"/>
      <c r="O102" s="47"/>
      <c r="P102" s="47"/>
      <c r="Q102" s="47"/>
      <c r="R102" s="47"/>
      <c r="S102" s="47"/>
      <c r="T102" s="47"/>
      <c r="U102" s="47"/>
      <c r="V102" s="47"/>
      <c r="W102" s="47"/>
      <c r="X102" s="47"/>
      <c r="Y102" s="48"/>
      <c r="Z102" s="49" t="s">
        <v>114</v>
      </c>
      <c r="AA102" s="49"/>
      <c r="AB102" s="49"/>
      <c r="AC102" s="49"/>
      <c r="AD102" s="49"/>
      <c r="AE102" s="46" t="s">
        <v>102</v>
      </c>
      <c r="AF102" s="47"/>
      <c r="AG102" s="47"/>
      <c r="AH102" s="47"/>
      <c r="AI102" s="47"/>
      <c r="AJ102" s="47"/>
      <c r="AK102" s="47"/>
      <c r="AL102" s="47"/>
      <c r="AM102" s="47"/>
      <c r="AN102" s="48"/>
      <c r="AO102" s="52">
        <v>100</v>
      </c>
      <c r="AP102" s="52"/>
      <c r="AQ102" s="52"/>
      <c r="AR102" s="52"/>
      <c r="AS102" s="52"/>
      <c r="AT102" s="52"/>
      <c r="AU102" s="52"/>
      <c r="AV102" s="52"/>
      <c r="AW102" s="52">
        <v>0</v>
      </c>
      <c r="AX102" s="52"/>
      <c r="AY102" s="52"/>
      <c r="AZ102" s="52"/>
      <c r="BA102" s="52"/>
      <c r="BB102" s="52"/>
      <c r="BC102" s="52"/>
      <c r="BD102" s="52"/>
      <c r="BE102" s="52">
        <f t="shared" si="2"/>
        <v>100</v>
      </c>
      <c r="BF102" s="52"/>
      <c r="BG102" s="52"/>
      <c r="BH102" s="52"/>
      <c r="BI102" s="52"/>
      <c r="BJ102" s="52"/>
      <c r="BK102" s="52"/>
      <c r="BL102" s="52"/>
    </row>
    <row r="103" spans="1:64" ht="12.75" customHeight="1">
      <c r="A103" s="45"/>
      <c r="B103" s="45"/>
      <c r="C103" s="45"/>
      <c r="D103" s="45"/>
      <c r="E103" s="45"/>
      <c r="F103" s="45"/>
      <c r="G103" s="46" t="s">
        <v>234</v>
      </c>
      <c r="H103" s="47"/>
      <c r="I103" s="47"/>
      <c r="J103" s="47"/>
      <c r="K103" s="47"/>
      <c r="L103" s="47"/>
      <c r="M103" s="47"/>
      <c r="N103" s="47"/>
      <c r="O103" s="47"/>
      <c r="P103" s="47"/>
      <c r="Q103" s="47"/>
      <c r="R103" s="47"/>
      <c r="S103" s="47"/>
      <c r="T103" s="47"/>
      <c r="U103" s="47"/>
      <c r="V103" s="47"/>
      <c r="W103" s="47"/>
      <c r="X103" s="47"/>
      <c r="Y103" s="48"/>
      <c r="Z103" s="49" t="s">
        <v>114</v>
      </c>
      <c r="AA103" s="49"/>
      <c r="AB103" s="49"/>
      <c r="AC103" s="49"/>
      <c r="AD103" s="49"/>
      <c r="AE103" s="46" t="s">
        <v>102</v>
      </c>
      <c r="AF103" s="47"/>
      <c r="AG103" s="47"/>
      <c r="AH103" s="47"/>
      <c r="AI103" s="47"/>
      <c r="AJ103" s="47"/>
      <c r="AK103" s="47"/>
      <c r="AL103" s="47"/>
      <c r="AM103" s="47"/>
      <c r="AN103" s="48"/>
      <c r="AO103" s="52">
        <v>100</v>
      </c>
      <c r="AP103" s="52"/>
      <c r="AQ103" s="52"/>
      <c r="AR103" s="52"/>
      <c r="AS103" s="52"/>
      <c r="AT103" s="52"/>
      <c r="AU103" s="52"/>
      <c r="AV103" s="52"/>
      <c r="AW103" s="52">
        <v>0</v>
      </c>
      <c r="AX103" s="52"/>
      <c r="AY103" s="52"/>
      <c r="AZ103" s="52"/>
      <c r="BA103" s="52"/>
      <c r="BB103" s="52"/>
      <c r="BC103" s="52"/>
      <c r="BD103" s="52"/>
      <c r="BE103" s="52">
        <f t="shared" ref="BE103" si="3">AO103+AW103</f>
        <v>100</v>
      </c>
      <c r="BF103" s="52"/>
      <c r="BG103" s="52"/>
      <c r="BH103" s="52"/>
      <c r="BI103" s="52"/>
      <c r="BJ103" s="52"/>
      <c r="BK103" s="52"/>
      <c r="BL103" s="52"/>
    </row>
    <row r="104" spans="1:64" ht="12.75" customHeight="1">
      <c r="A104" s="45">
        <v>0</v>
      </c>
      <c r="B104" s="45"/>
      <c r="C104" s="45"/>
      <c r="D104" s="45"/>
      <c r="E104" s="45"/>
      <c r="F104" s="45"/>
      <c r="G104" s="46" t="s">
        <v>185</v>
      </c>
      <c r="H104" s="47"/>
      <c r="I104" s="47"/>
      <c r="J104" s="47"/>
      <c r="K104" s="47"/>
      <c r="L104" s="47"/>
      <c r="M104" s="47"/>
      <c r="N104" s="47"/>
      <c r="O104" s="47"/>
      <c r="P104" s="47"/>
      <c r="Q104" s="47"/>
      <c r="R104" s="47"/>
      <c r="S104" s="47"/>
      <c r="T104" s="47"/>
      <c r="U104" s="47"/>
      <c r="V104" s="47"/>
      <c r="W104" s="47"/>
      <c r="X104" s="47"/>
      <c r="Y104" s="48"/>
      <c r="Z104" s="49" t="s">
        <v>114</v>
      </c>
      <c r="AA104" s="49"/>
      <c r="AB104" s="49"/>
      <c r="AC104" s="49"/>
      <c r="AD104" s="49"/>
      <c r="AE104" s="46" t="s">
        <v>102</v>
      </c>
      <c r="AF104" s="47"/>
      <c r="AG104" s="47"/>
      <c r="AH104" s="47"/>
      <c r="AI104" s="47"/>
      <c r="AJ104" s="47"/>
      <c r="AK104" s="47"/>
      <c r="AL104" s="47"/>
      <c r="AM104" s="47"/>
      <c r="AN104" s="48"/>
      <c r="AO104" s="52">
        <v>100</v>
      </c>
      <c r="AP104" s="52"/>
      <c r="AQ104" s="52"/>
      <c r="AR104" s="52"/>
      <c r="AS104" s="52"/>
      <c r="AT104" s="52"/>
      <c r="AU104" s="52"/>
      <c r="AV104" s="52"/>
      <c r="AW104" s="52">
        <v>0</v>
      </c>
      <c r="AX104" s="52"/>
      <c r="AY104" s="52"/>
      <c r="AZ104" s="52"/>
      <c r="BA104" s="52"/>
      <c r="BB104" s="52"/>
      <c r="BC104" s="52"/>
      <c r="BD104" s="52"/>
      <c r="BE104" s="52">
        <f t="shared" si="2"/>
        <v>100</v>
      </c>
      <c r="BF104" s="52"/>
      <c r="BG104" s="52"/>
      <c r="BH104" s="52"/>
      <c r="BI104" s="52"/>
      <c r="BJ104" s="52"/>
      <c r="BK104" s="52"/>
      <c r="BL104" s="52"/>
    </row>
    <row r="105" spans="1:64">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7" spans="1:64" ht="16.5" customHeight="1">
      <c r="A107" s="76" t="s">
        <v>121</v>
      </c>
      <c r="B107" s="76"/>
      <c r="C107" s="76"/>
      <c r="D107" s="76"/>
      <c r="E107" s="76"/>
      <c r="F107" s="76"/>
      <c r="G107" s="76"/>
      <c r="H107" s="76"/>
      <c r="I107" s="76"/>
      <c r="J107" s="76"/>
      <c r="K107" s="76"/>
      <c r="L107" s="76"/>
      <c r="M107" s="76"/>
      <c r="N107" s="76"/>
      <c r="O107" s="76"/>
      <c r="P107" s="76"/>
      <c r="Q107" s="76"/>
      <c r="R107" s="76"/>
      <c r="S107" s="76"/>
      <c r="T107" s="76"/>
      <c r="U107" s="76"/>
      <c r="V107" s="76"/>
      <c r="W107" s="77"/>
      <c r="X107" s="77"/>
      <c r="Y107" s="77"/>
      <c r="Z107" s="77"/>
      <c r="AA107" s="77"/>
      <c r="AB107" s="77"/>
      <c r="AC107" s="77"/>
      <c r="AD107" s="77"/>
      <c r="AE107" s="77"/>
      <c r="AF107" s="77"/>
      <c r="AG107" s="77"/>
      <c r="AH107" s="77"/>
      <c r="AI107" s="77"/>
      <c r="AJ107" s="77"/>
      <c r="AK107" s="77"/>
      <c r="AL107" s="77"/>
      <c r="AM107" s="77"/>
      <c r="AN107" s="5"/>
      <c r="AO107" s="78" t="s">
        <v>229</v>
      </c>
      <c r="AP107" s="78"/>
      <c r="AQ107" s="78"/>
      <c r="AR107" s="78"/>
      <c r="AS107" s="78"/>
      <c r="AT107" s="78"/>
      <c r="AU107" s="78"/>
      <c r="AV107" s="78"/>
      <c r="AW107" s="78"/>
      <c r="AX107" s="78"/>
      <c r="AY107" s="78"/>
      <c r="AZ107" s="78"/>
      <c r="BA107" s="78"/>
      <c r="BB107" s="78"/>
      <c r="BC107" s="78"/>
      <c r="BD107" s="78"/>
      <c r="BE107" s="78"/>
      <c r="BF107" s="78"/>
      <c r="BG107" s="78"/>
    </row>
    <row r="108" spans="1:64">
      <c r="W108" s="73" t="s">
        <v>7</v>
      </c>
      <c r="X108" s="73"/>
      <c r="Y108" s="73"/>
      <c r="Z108" s="73"/>
      <c r="AA108" s="73"/>
      <c r="AB108" s="73"/>
      <c r="AC108" s="73"/>
      <c r="AD108" s="73"/>
      <c r="AE108" s="73"/>
      <c r="AF108" s="73"/>
      <c r="AG108" s="73"/>
      <c r="AH108" s="73"/>
      <c r="AI108" s="73"/>
      <c r="AJ108" s="73"/>
      <c r="AK108" s="73"/>
      <c r="AL108" s="73"/>
      <c r="AM108" s="73"/>
      <c r="AO108" s="73" t="s">
        <v>54</v>
      </c>
      <c r="AP108" s="73"/>
      <c r="AQ108" s="73"/>
      <c r="AR108" s="73"/>
      <c r="AS108" s="73"/>
      <c r="AT108" s="73"/>
      <c r="AU108" s="73"/>
      <c r="AV108" s="73"/>
      <c r="AW108" s="73"/>
      <c r="AX108" s="73"/>
      <c r="AY108" s="73"/>
      <c r="AZ108" s="73"/>
      <c r="BA108" s="73"/>
      <c r="BB108" s="73"/>
      <c r="BC108" s="73"/>
      <c r="BD108" s="73"/>
      <c r="BE108" s="73"/>
      <c r="BF108" s="73"/>
      <c r="BG108" s="73"/>
    </row>
    <row r="109" spans="1:64" ht="15.75" customHeight="1">
      <c r="A109" s="82" t="s">
        <v>5</v>
      </c>
      <c r="B109" s="82"/>
      <c r="C109" s="82"/>
      <c r="D109" s="82"/>
      <c r="E109" s="82"/>
      <c r="F109" s="82"/>
    </row>
    <row r="110" spans="1:64" ht="10.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row>
    <row r="111" spans="1:64" ht="20.25" customHeight="1">
      <c r="A111" s="76" t="s">
        <v>199</v>
      </c>
      <c r="B111" s="76"/>
      <c r="C111" s="76"/>
      <c r="D111" s="76"/>
      <c r="E111" s="76"/>
      <c r="F111" s="76"/>
      <c r="G111" s="76"/>
      <c r="H111" s="76"/>
      <c r="I111" s="76"/>
      <c r="J111" s="76"/>
      <c r="K111" s="76"/>
      <c r="L111" s="76"/>
      <c r="M111" s="76"/>
      <c r="N111" s="76"/>
      <c r="O111" s="76"/>
      <c r="P111" s="76"/>
      <c r="Q111" s="76"/>
      <c r="R111" s="76"/>
      <c r="S111" s="76"/>
      <c r="T111" s="76"/>
      <c r="U111" s="76"/>
      <c r="V111" s="76"/>
      <c r="W111" s="77"/>
      <c r="X111" s="77"/>
      <c r="Y111" s="77"/>
      <c r="Z111" s="77"/>
      <c r="AA111" s="77"/>
      <c r="AB111" s="77"/>
      <c r="AC111" s="77"/>
      <c r="AD111" s="77"/>
      <c r="AE111" s="77"/>
      <c r="AF111" s="77"/>
      <c r="AG111" s="77"/>
      <c r="AH111" s="77"/>
      <c r="AI111" s="77"/>
      <c r="AJ111" s="77"/>
      <c r="AK111" s="77"/>
      <c r="AL111" s="77"/>
      <c r="AM111" s="77"/>
      <c r="AN111" s="5"/>
      <c r="AO111" s="78" t="s">
        <v>230</v>
      </c>
      <c r="AP111" s="78"/>
      <c r="AQ111" s="78"/>
      <c r="AR111" s="78"/>
      <c r="AS111" s="78"/>
      <c r="AT111" s="78"/>
      <c r="AU111" s="78"/>
      <c r="AV111" s="78"/>
      <c r="AW111" s="78"/>
      <c r="AX111" s="78"/>
      <c r="AY111" s="78"/>
      <c r="AZ111" s="78"/>
      <c r="BA111" s="78"/>
      <c r="BB111" s="78"/>
      <c r="BC111" s="78"/>
      <c r="BD111" s="78"/>
      <c r="BE111" s="78"/>
      <c r="BF111" s="78"/>
      <c r="BG111" s="78"/>
    </row>
    <row r="112" spans="1:64">
      <c r="W112" s="73" t="s">
        <v>7</v>
      </c>
      <c r="X112" s="73"/>
      <c r="Y112" s="73"/>
      <c r="Z112" s="73"/>
      <c r="AA112" s="73"/>
      <c r="AB112" s="73"/>
      <c r="AC112" s="73"/>
      <c r="AD112" s="73"/>
      <c r="AE112" s="73"/>
      <c r="AF112" s="73"/>
      <c r="AG112" s="73"/>
      <c r="AH112" s="73"/>
      <c r="AI112" s="73"/>
      <c r="AJ112" s="73"/>
      <c r="AK112" s="73"/>
      <c r="AL112" s="73"/>
      <c r="AM112" s="73"/>
      <c r="AO112" s="73" t="s">
        <v>54</v>
      </c>
      <c r="AP112" s="73"/>
      <c r="AQ112" s="73"/>
      <c r="AR112" s="73"/>
      <c r="AS112" s="73"/>
      <c r="AT112" s="73"/>
      <c r="AU112" s="73"/>
      <c r="AV112" s="73"/>
      <c r="AW112" s="73"/>
      <c r="AX112" s="73"/>
      <c r="AY112" s="73"/>
      <c r="AZ112" s="73"/>
      <c r="BA112" s="73"/>
      <c r="BB112" s="73"/>
      <c r="BC112" s="73"/>
      <c r="BD112" s="73"/>
      <c r="BE112" s="73"/>
      <c r="BF112" s="73"/>
      <c r="BG112" s="73"/>
    </row>
    <row r="113" spans="1:17">
      <c r="A113" s="71">
        <v>44505</v>
      </c>
      <c r="B113" s="72"/>
      <c r="C113" s="72"/>
      <c r="D113" s="72"/>
      <c r="E113" s="72"/>
      <c r="F113" s="72"/>
      <c r="G113" s="72"/>
      <c r="H113" s="72"/>
    </row>
    <row r="114" spans="1:17">
      <c r="A114" s="73" t="s">
        <v>47</v>
      </c>
      <c r="B114" s="73"/>
      <c r="C114" s="73"/>
      <c r="D114" s="73"/>
      <c r="E114" s="73"/>
      <c r="F114" s="73"/>
      <c r="G114" s="73"/>
      <c r="H114" s="73"/>
      <c r="I114" s="43"/>
      <c r="J114" s="43"/>
      <c r="K114" s="43"/>
      <c r="L114" s="43"/>
      <c r="M114" s="43"/>
      <c r="N114" s="43"/>
      <c r="O114" s="43"/>
      <c r="P114" s="43"/>
      <c r="Q114" s="43"/>
    </row>
    <row r="115" spans="1:17">
      <c r="A115" s="24" t="s">
        <v>48</v>
      </c>
    </row>
  </sheetData>
  <mergeCells count="402">
    <mergeCell ref="AO104:AV104"/>
    <mergeCell ref="AW104:BD104"/>
    <mergeCell ref="BE104:BL104"/>
    <mergeCell ref="AS57:AZ57"/>
    <mergeCell ref="A113:H113"/>
    <mergeCell ref="A114:H114"/>
    <mergeCell ref="A57:C57"/>
    <mergeCell ref="D57:AB57"/>
    <mergeCell ref="AC57:AJ57"/>
    <mergeCell ref="AK57:AR57"/>
    <mergeCell ref="A111:V111"/>
    <mergeCell ref="W111:AM111"/>
    <mergeCell ref="AO111:BG111"/>
    <mergeCell ref="W112:AM112"/>
    <mergeCell ref="AO112:BG112"/>
    <mergeCell ref="A107:V107"/>
    <mergeCell ref="W107:AM107"/>
    <mergeCell ref="AO107:BG107"/>
    <mergeCell ref="W108:AM108"/>
    <mergeCell ref="AO108:BG108"/>
    <mergeCell ref="A109:F109"/>
    <mergeCell ref="A104:F104"/>
    <mergeCell ref="G104:Y104"/>
    <mergeCell ref="BE100:BL100"/>
    <mergeCell ref="A100:F100"/>
    <mergeCell ref="G100:Y100"/>
    <mergeCell ref="Z100:AD100"/>
    <mergeCell ref="AE100:AN100"/>
    <mergeCell ref="AO100:AV100"/>
    <mergeCell ref="AW100:BD100"/>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Z104:AD104"/>
    <mergeCell ref="AE104:AN104"/>
    <mergeCell ref="A97:F97"/>
    <mergeCell ref="G97:Y97"/>
    <mergeCell ref="Z97:AD97"/>
    <mergeCell ref="AE97:AN97"/>
    <mergeCell ref="AO97:AV97"/>
    <mergeCell ref="AW97:BD97"/>
    <mergeCell ref="BE97:BL97"/>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A90:F90"/>
    <mergeCell ref="G90:Y90"/>
    <mergeCell ref="Z90:AD90"/>
    <mergeCell ref="AE90:AN90"/>
    <mergeCell ref="AO90:AV90"/>
    <mergeCell ref="AW90:BD90"/>
    <mergeCell ref="BE90:BL90"/>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72:BL72"/>
    <mergeCell ref="A73:F73"/>
    <mergeCell ref="G73:Y73"/>
    <mergeCell ref="Z73:AD73"/>
    <mergeCell ref="AE73:AN73"/>
    <mergeCell ref="AO73:AV73"/>
    <mergeCell ref="AW73:BD73"/>
    <mergeCell ref="BE73:BL73"/>
    <mergeCell ref="A69:C69"/>
    <mergeCell ref="D69:AA69"/>
    <mergeCell ref="AB69:AI69"/>
    <mergeCell ref="AJ69:AQ69"/>
    <mergeCell ref="AR69:AY69"/>
    <mergeCell ref="A70:C70"/>
    <mergeCell ref="D70:AA70"/>
    <mergeCell ref="AB70:AI70"/>
    <mergeCell ref="AJ70:AQ70"/>
    <mergeCell ref="AR70:AY70"/>
    <mergeCell ref="A67:C67"/>
    <mergeCell ref="D67:AA67"/>
    <mergeCell ref="AB67:AI67"/>
    <mergeCell ref="AJ67:AQ67"/>
    <mergeCell ref="AR67:AY67"/>
    <mergeCell ref="A68:C68"/>
    <mergeCell ref="D68:AA68"/>
    <mergeCell ref="AB68:AI68"/>
    <mergeCell ref="AJ68:AQ68"/>
    <mergeCell ref="AR68:AY68"/>
    <mergeCell ref="A65:C65"/>
    <mergeCell ref="D65:AA65"/>
    <mergeCell ref="AB65:AI65"/>
    <mergeCell ref="AJ65:AQ65"/>
    <mergeCell ref="AR65:AY65"/>
    <mergeCell ref="A66:C66"/>
    <mergeCell ref="D66:AA66"/>
    <mergeCell ref="AB66:AI66"/>
    <mergeCell ref="AJ66:AQ66"/>
    <mergeCell ref="AR66:AY66"/>
    <mergeCell ref="A62:AY62"/>
    <mergeCell ref="A63:C64"/>
    <mergeCell ref="D63:AA64"/>
    <mergeCell ref="AB63:AI64"/>
    <mergeCell ref="AJ63:AQ64"/>
    <mergeCell ref="AR63:AY64"/>
    <mergeCell ref="A59:C59"/>
    <mergeCell ref="D59:AB59"/>
    <mergeCell ref="AC59:AJ59"/>
    <mergeCell ref="AK59:AR59"/>
    <mergeCell ref="AS59:AZ59"/>
    <mergeCell ref="A61:BL61"/>
    <mergeCell ref="A56:C56"/>
    <mergeCell ref="D56:AB56"/>
    <mergeCell ref="AC56:AJ56"/>
    <mergeCell ref="AK56:AR56"/>
    <mergeCell ref="AS56:AZ56"/>
    <mergeCell ref="A58:C58"/>
    <mergeCell ref="D58:AB58"/>
    <mergeCell ref="AC58:AJ58"/>
    <mergeCell ref="AK58:AR58"/>
    <mergeCell ref="AS58:AZ58"/>
    <mergeCell ref="A54:C54"/>
    <mergeCell ref="D54:AB54"/>
    <mergeCell ref="AC54:AJ54"/>
    <mergeCell ref="AK54:AR54"/>
    <mergeCell ref="AS54:AZ54"/>
    <mergeCell ref="A55:C55"/>
    <mergeCell ref="D55:AB55"/>
    <mergeCell ref="AC55:AJ55"/>
    <mergeCell ref="AK55:AR55"/>
    <mergeCell ref="AS55:AZ55"/>
    <mergeCell ref="A52:C52"/>
    <mergeCell ref="D52:AB52"/>
    <mergeCell ref="AC52:AJ52"/>
    <mergeCell ref="AK52:AR52"/>
    <mergeCell ref="AS52:AZ52"/>
    <mergeCell ref="A53:C53"/>
    <mergeCell ref="D53:AB53"/>
    <mergeCell ref="AC53:AJ53"/>
    <mergeCell ref="AK53:AR53"/>
    <mergeCell ref="AS53:AZ53"/>
    <mergeCell ref="A50:C50"/>
    <mergeCell ref="D50:AB50"/>
    <mergeCell ref="AC50:AJ50"/>
    <mergeCell ref="AK50:AR50"/>
    <mergeCell ref="AS50:AZ50"/>
    <mergeCell ref="A51:C51"/>
    <mergeCell ref="D51:AB51"/>
    <mergeCell ref="AC51:AJ51"/>
    <mergeCell ref="AK51:AR51"/>
    <mergeCell ref="AS51:AZ51"/>
    <mergeCell ref="A46:AZ46"/>
    <mergeCell ref="A47:AZ47"/>
    <mergeCell ref="A48:C49"/>
    <mergeCell ref="D48:AB49"/>
    <mergeCell ref="AC48:AJ49"/>
    <mergeCell ref="AK48:AR49"/>
    <mergeCell ref="AS48:AZ49"/>
    <mergeCell ref="A42:F42"/>
    <mergeCell ref="G42:BL42"/>
    <mergeCell ref="A43:F43"/>
    <mergeCell ref="G43:BL43"/>
    <mergeCell ref="A44:F44"/>
    <mergeCell ref="G44:BL44"/>
    <mergeCell ref="A39:F39"/>
    <mergeCell ref="G39:BL39"/>
    <mergeCell ref="A40:F40"/>
    <mergeCell ref="G40:BL40"/>
    <mergeCell ref="A41:F41"/>
    <mergeCell ref="G41:BL41"/>
    <mergeCell ref="A35:BL35"/>
    <mergeCell ref="A36:F36"/>
    <mergeCell ref="G36:BL36"/>
    <mergeCell ref="A37:F37"/>
    <mergeCell ref="G37:BL37"/>
    <mergeCell ref="A38:F38"/>
    <mergeCell ref="G38:BL38"/>
    <mergeCell ref="A29:F29"/>
    <mergeCell ref="G29:BL29"/>
    <mergeCell ref="A30:F30"/>
    <mergeCell ref="G30:BL30"/>
    <mergeCell ref="A32:BL32"/>
    <mergeCell ref="A33:BL33"/>
    <mergeCell ref="A23:BL23"/>
    <mergeCell ref="A24:BL24"/>
    <mergeCell ref="A26:BL26"/>
    <mergeCell ref="A27:F27"/>
    <mergeCell ref="G27:BL27"/>
    <mergeCell ref="A28:F28"/>
    <mergeCell ref="G28:BL28"/>
    <mergeCell ref="B13:L13"/>
    <mergeCell ref="N13:AS13"/>
    <mergeCell ref="AU13:BB13"/>
    <mergeCell ref="A21:T21"/>
    <mergeCell ref="U21:AD21"/>
    <mergeCell ref="AE21:AR21"/>
    <mergeCell ref="AS21:BC21"/>
    <mergeCell ref="BD21:BL21"/>
    <mergeCell ref="A22:H22"/>
    <mergeCell ref="I22:S22"/>
    <mergeCell ref="T22:W22"/>
    <mergeCell ref="B18:L18"/>
    <mergeCell ref="N18:Y18"/>
    <mergeCell ref="AA18:AI18"/>
    <mergeCell ref="AK18:BC18"/>
    <mergeCell ref="BE18:BL18"/>
    <mergeCell ref="B19:L19"/>
    <mergeCell ref="N19:Y19"/>
    <mergeCell ref="AA19:AI19"/>
    <mergeCell ref="AK19:BC19"/>
    <mergeCell ref="BE19:BL19"/>
    <mergeCell ref="AO1:BL1"/>
    <mergeCell ref="AO2:BL2"/>
    <mergeCell ref="AO3:BL3"/>
    <mergeCell ref="AO4:BL4"/>
    <mergeCell ref="AO5:BL5"/>
    <mergeCell ref="AO6:BF6"/>
    <mergeCell ref="A103:F103"/>
    <mergeCell ref="G103:Y103"/>
    <mergeCell ref="Z103:AD103"/>
    <mergeCell ref="AE103:AN103"/>
    <mergeCell ref="AO103:AV103"/>
    <mergeCell ref="AW103:BD103"/>
    <mergeCell ref="BE103:BL103"/>
    <mergeCell ref="B15:L15"/>
    <mergeCell ref="N15:AS15"/>
    <mergeCell ref="AU15:BB15"/>
    <mergeCell ref="B16:L16"/>
    <mergeCell ref="N16:AS16"/>
    <mergeCell ref="AU16:BB16"/>
    <mergeCell ref="A9:BL9"/>
    <mergeCell ref="A10:BL10"/>
    <mergeCell ref="B12:L12"/>
    <mergeCell ref="N12:AS12"/>
    <mergeCell ref="AU12:BB12"/>
  </mergeCells>
  <conditionalFormatting sqref="H76:L76 H84:L84 H91:L91 H98:L98 G76:G82 G84:G100 G102:G103">
    <cfRule type="cellIs" dxfId="6" priority="6" stopIfTrue="1" operator="equal">
      <formula>$G75</formula>
    </cfRule>
  </conditionalFormatting>
  <conditionalFormatting sqref="D59:I59 D52:D57">
    <cfRule type="cellIs" dxfId="5" priority="5" stopIfTrue="1" operator="equal">
      <formula>$D51</formula>
    </cfRule>
  </conditionalFormatting>
  <conditionalFormatting sqref="A76:F104">
    <cfRule type="cellIs" dxfId="4" priority="4" stopIfTrue="1" operator="equal">
      <formula>0</formula>
    </cfRule>
  </conditionalFormatting>
  <conditionalFormatting sqref="D57:D58">
    <cfRule type="cellIs" dxfId="3" priority="3" stopIfTrue="1" operator="equal">
      <formula>#REF!</formula>
    </cfRule>
  </conditionalFormatting>
  <conditionalFormatting sqref="G83 G103:G104">
    <cfRule type="cellIs" dxfId="2" priority="2" stopIfTrue="1" operator="equal">
      <formula>$G81</formula>
    </cfRule>
  </conditionalFormatting>
  <conditionalFormatting sqref="D56">
    <cfRule type="cellIs" dxfId="1" priority="1" stopIfTrue="1" operator="equal">
      <formula>#REF!</formula>
    </cfRule>
  </conditionalFormatting>
  <conditionalFormatting sqref="G101">
    <cfRule type="cellIs" dxfId="0" priority="8" stopIfTrue="1" operator="equal">
      <formula>#REF!</formula>
    </cfRule>
  </conditionalFormatting>
  <pageMargins left="0.31496062992125984" right="0.31496062992125984" top="0.39370078740157483" bottom="0.31496062992125984" header="0" footer="0.19685039370078741"/>
  <pageSetup paperSize="9" scale="70" fitToHeight="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КПК0110150</vt:lpstr>
      <vt:lpstr>КПК0110170</vt:lpstr>
      <vt:lpstr>КПК0110180</vt:lpstr>
      <vt:lpstr>КПК0110180 (2)</vt:lpstr>
      <vt:lpstr>КПК0110150!Область_печати</vt:lpstr>
      <vt:lpstr>КПК0110170!Область_печати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Nudna</cp:lastModifiedBy>
  <cp:lastPrinted>2021-11-05T13:57:05Z</cp:lastPrinted>
  <dcterms:created xsi:type="dcterms:W3CDTF">2016-08-15T09:54:21Z</dcterms:created>
  <dcterms:modified xsi:type="dcterms:W3CDTF">2021-11-05T14:01:23Z</dcterms:modified>
</cp:coreProperties>
</file>